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865" activeTab="0"/>
  </bookViews>
  <sheets>
    <sheet name="大会要項" sheetId="1" r:id="rId1"/>
    <sheet name="個人戦参加申込書" sheetId="2" r:id="rId2"/>
    <sheet name="小学生低学年団体戦" sheetId="3" r:id="rId3"/>
    <sheet name="小学生高学年団体戦" sheetId="4" r:id="rId4"/>
    <sheet name="中学生団体戦" sheetId="5" r:id="rId5"/>
    <sheet name="審判員要請" sheetId="6" r:id="rId6"/>
    <sheet name="係員" sheetId="7" r:id="rId7"/>
    <sheet name="審判員配布採用" sheetId="8" r:id="rId8"/>
    <sheet name="参加費集計" sheetId="9" r:id="rId9"/>
  </sheets>
  <definedNames/>
  <calcPr fullCalcOnLoad="1"/>
</workbook>
</file>

<file path=xl/sharedStrings.xml><?xml version="1.0" encoding="utf-8"?>
<sst xmlns="http://schemas.openxmlformats.org/spreadsheetml/2006/main" count="699" uniqueCount="246">
  <si>
    <t>Ａコート</t>
  </si>
  <si>
    <t>Ｂコート</t>
  </si>
  <si>
    <t>Ｃコート</t>
  </si>
  <si>
    <t>Ｄコート</t>
  </si>
  <si>
    <t>係　　　員</t>
  </si>
  <si>
    <t>氏      名</t>
  </si>
  <si>
    <t>監督</t>
  </si>
  <si>
    <t>ﾌﾘｶﾅ</t>
  </si>
  <si>
    <t>①先鋒</t>
  </si>
  <si>
    <t>②中堅</t>
  </si>
  <si>
    <t>③大将</t>
  </si>
  <si>
    <t>上段有り（認定品安全具使用）</t>
  </si>
  <si>
    <t>審判の先生方の登録(お願い)</t>
  </si>
  <si>
    <t>備　　考</t>
  </si>
  <si>
    <t>①審判員</t>
  </si>
  <si>
    <t>②審判員</t>
  </si>
  <si>
    <t>③審判員</t>
  </si>
  <si>
    <t>④審判員</t>
  </si>
  <si>
    <t>⑤審判員</t>
  </si>
  <si>
    <t>⑥審判員</t>
  </si>
  <si>
    <r>
      <t>出来るだけ多数の審判員の先生方にご協力をお願い致します</t>
    </r>
    <r>
      <rPr>
        <sz val="11"/>
        <rFont val="HG丸ｺﾞｼｯｸM-PRO"/>
        <family val="3"/>
      </rPr>
      <t>。</t>
    </r>
  </si>
  <si>
    <t>出来れば、申込用紙と一緒にご提出お願い致します。</t>
  </si>
  <si>
    <t>　小学校</t>
  </si>
  <si>
    <t>審　　判　　員</t>
  </si>
  <si>
    <r>
      <t>小学生　男子</t>
    </r>
    <r>
      <rPr>
        <sz val="18"/>
        <rFont val="HG丸ｺﾞｼｯｸM-PRO"/>
        <family val="3"/>
      </rPr>
      <t>・</t>
    </r>
    <r>
      <rPr>
        <sz val="18"/>
        <color indexed="10"/>
        <rFont val="HG丸ｺﾞｼｯｸM-PRO"/>
        <family val="3"/>
      </rPr>
      <t>女子</t>
    </r>
    <r>
      <rPr>
        <sz val="18"/>
        <rFont val="HG丸ｺﾞｼｯｸM-PRO"/>
        <family val="3"/>
      </rPr>
      <t>団体戦申込み用紙</t>
    </r>
  </si>
  <si>
    <t>大会日時</t>
  </si>
  <si>
    <t>平成２９年１１月２３日(木、祝日）勤労感謝の日</t>
  </si>
  <si>
    <t>大会会場</t>
  </si>
  <si>
    <t>主　　催</t>
  </si>
  <si>
    <t>京都府空手道スポーツ少年団交流大会実行委員会</t>
  </si>
  <si>
    <t>京都府空手道スポーツ少年団（亀岡市空手道スポーツ少年団）</t>
  </si>
  <si>
    <t>主　　管</t>
  </si>
  <si>
    <t>亀 岡 市 民 体 育 館</t>
  </si>
  <si>
    <t>後　　援</t>
  </si>
  <si>
    <t>京都府郡市スポーツ少年団　京都府　公益財団法人京都府体育協会</t>
  </si>
  <si>
    <t>競技日程</t>
  </si>
  <si>
    <t>時間</t>
  </si>
  <si>
    <t>23日</t>
  </si>
  <si>
    <t>開館</t>
  </si>
  <si>
    <t>受付</t>
  </si>
  <si>
    <t>開会式</t>
  </si>
  <si>
    <t>試合</t>
  </si>
  <si>
    <t>閉会式</t>
  </si>
  <si>
    <t>参加資格</t>
  </si>
  <si>
    <t>平成29年度スポーツ少年団空手道種目登録団員</t>
  </si>
  <si>
    <t>平成29年度スポーツ安全保険等加入者</t>
  </si>
  <si>
    <t>郡市連盟スポーツ少年団登録団体が承認した者で、全種目制限なし</t>
  </si>
  <si>
    <t>競技方法</t>
  </si>
  <si>
    <t>競技種目</t>
  </si>
  <si>
    <t>【Ａ】個人戦</t>
  </si>
  <si>
    <t>イ）形の部</t>
  </si>
  <si>
    <t>【Ｂ】団体戦</t>
  </si>
  <si>
    <t>ハ）形の部</t>
  </si>
  <si>
    <t>小学生低学年(１,２,３年生）</t>
  </si>
  <si>
    <t>小学生高学年(４,５,６年生）</t>
  </si>
  <si>
    <t>組手競技は、１分３０秒　６ポイント差</t>
  </si>
  <si>
    <t>ロ）組手の部（上段攻撃あり）</t>
  </si>
  <si>
    <t>二）組手の部（上段攻撃あり）</t>
  </si>
  <si>
    <t>形競技は、フラッグ判定、小学生は平安１～５、撃砕１,２</t>
  </si>
  <si>
    <t>中学生は指定形１,２、決勝は小学・中学生とも自由形とする。</t>
  </si>
  <si>
    <t>趣旨</t>
  </si>
  <si>
    <t>安全具</t>
  </si>
  <si>
    <t>組手競技</t>
  </si>
  <si>
    <t>形　競技</t>
  </si>
  <si>
    <t>参加料等</t>
  </si>
  <si>
    <t>(1)各　団　</t>
  </si>
  <si>
    <t>(2)団　員</t>
  </si>
  <si>
    <t>①個人1種目1,000円　　②団体戦1チーム3,000円</t>
  </si>
  <si>
    <t>園児(男女混合）・小学生各学年～中学生各学年</t>
  </si>
  <si>
    <t>開会式 ９：３０ ～ １７：００終了</t>
  </si>
  <si>
    <t>(3)広　告</t>
  </si>
  <si>
    <t>協賛広告（5,000～10,000円）プログラム広告</t>
  </si>
  <si>
    <t>所属郡市名</t>
  </si>
  <si>
    <t>連絡先住所</t>
  </si>
  <si>
    <t>〒</t>
  </si>
  <si>
    <t>所属団体名</t>
  </si>
  <si>
    <t>連絡先電話番号</t>
  </si>
  <si>
    <t>№</t>
  </si>
  <si>
    <t>選手氏名</t>
  </si>
  <si>
    <t>ﾌﾘｶﾅ</t>
  </si>
  <si>
    <t>監督氏名</t>
  </si>
  <si>
    <t>学校名</t>
  </si>
  <si>
    <t>性別</t>
  </si>
  <si>
    <t>学年</t>
  </si>
  <si>
    <t>出場種目</t>
  </si>
  <si>
    <t>担当者氏名</t>
  </si>
  <si>
    <t>担当者携帯℡</t>
  </si>
  <si>
    <t>出場競技種目</t>
  </si>
  <si>
    <t>平成29年度 京都府空手道スポーツ少年団交流大会</t>
  </si>
  <si>
    <t>　申込み締切日：平成２９年１１月４日（土）　</t>
  </si>
  <si>
    <t>道場責任者</t>
  </si>
  <si>
    <t>道場名</t>
  </si>
  <si>
    <t>★競技規定を遵守し、競技上の事故については一切の異議申し立ていたしません</t>
  </si>
  <si>
    <t>組手・形</t>
  </si>
  <si>
    <t>【競技の種別・競技方法･申込方法／等】</t>
  </si>
  <si>
    <t>【Ａ】</t>
  </si>
  <si>
    <t>小学1年生男子の部</t>
  </si>
  <si>
    <t>中学1年生男子の部</t>
  </si>
  <si>
    <t>小学4年生女子の部</t>
  </si>
  <si>
    <t>個人戦</t>
  </si>
  <si>
    <t>小学2年生男子の部</t>
  </si>
  <si>
    <t>中学2年生男子の部</t>
  </si>
  <si>
    <t>小学5年生女子の部</t>
  </si>
  <si>
    <t>小学3年生男子の部</t>
  </si>
  <si>
    <t>中学3年生男子の部</t>
  </si>
  <si>
    <t>小学6年生女子の部</t>
  </si>
  <si>
    <t>小学4年生男子の部</t>
  </si>
  <si>
    <t>小学1年生女子の部</t>
  </si>
  <si>
    <t>中学1年生女子の部</t>
  </si>
  <si>
    <t>小学5年生男子の部</t>
  </si>
  <si>
    <t>小学2年生女子の部</t>
  </si>
  <si>
    <t>中学2年生女子の部</t>
  </si>
  <si>
    <t>小学6年生男子の部</t>
  </si>
  <si>
    <t>小学3年生女子の部</t>
  </si>
  <si>
    <t>中学3年生女子の部</t>
  </si>
  <si>
    <t>ロ）組手の部</t>
  </si>
  <si>
    <t>（3名編成）</t>
  </si>
  <si>
    <t>二)組手の部</t>
  </si>
  <si>
    <t>団体形</t>
  </si>
  <si>
    <t>団体組手</t>
  </si>
  <si>
    <r>
      <rPr>
        <sz val="18"/>
        <rFont val="HG丸ｺﾞｼｯｸM-PRO"/>
        <family val="3"/>
      </rPr>
      <t>中学生　男子・</t>
    </r>
    <r>
      <rPr>
        <sz val="18"/>
        <color indexed="10"/>
        <rFont val="HG丸ｺﾞｼｯｸM-PRO"/>
        <family val="3"/>
      </rPr>
      <t>女子</t>
    </r>
    <r>
      <rPr>
        <sz val="18"/>
        <rFont val="HG丸ｺﾞｼｯｸM-PRO"/>
        <family val="3"/>
      </rPr>
      <t>団体戦申込み用紙</t>
    </r>
  </si>
  <si>
    <r>
      <rPr>
        <sz val="18"/>
        <rFont val="HG丸ｺﾞｼｯｸM-PRO"/>
        <family val="3"/>
      </rPr>
      <t>中学生　男子・</t>
    </r>
    <r>
      <rPr>
        <sz val="18"/>
        <color indexed="10"/>
        <rFont val="HG丸ｺﾞｼｯｸM-PRO"/>
        <family val="3"/>
      </rPr>
      <t>女子</t>
    </r>
    <r>
      <rPr>
        <sz val="18"/>
        <rFont val="HG丸ｺﾞｼｯｸM-PRO"/>
        <family val="3"/>
      </rPr>
      <t>団体戦申込み用紙</t>
    </r>
  </si>
  <si>
    <t>　中学校</t>
  </si>
  <si>
    <t>全国　　　地区　</t>
  </si>
  <si>
    <r>
      <t>　平成２９年１１月２３日（木）</t>
    </r>
    <r>
      <rPr>
        <b/>
        <sz val="12"/>
        <color indexed="10"/>
        <rFont val="HG丸ｺﾞｼｯｸM-PRO"/>
        <family val="3"/>
      </rPr>
      <t>勤労感謝の日　</t>
    </r>
    <r>
      <rPr>
        <b/>
        <sz val="12"/>
        <rFont val="HG丸ｺﾞｼｯｸM-PRO"/>
        <family val="3"/>
      </rPr>
      <t>亀岡市民体育館　６コート　</t>
    </r>
  </si>
  <si>
    <t>本大会の審判員を、多数ご協力ください　</t>
  </si>
  <si>
    <r>
      <t xml:space="preserve">郡市連盟 　　　　　　　　　　　    </t>
    </r>
    <r>
      <rPr>
        <sz val="14"/>
        <rFont val="HG丸ｺﾞｼｯｸM-PRO"/>
        <family val="3"/>
      </rPr>
      <t xml:space="preserve">    </t>
    </r>
    <r>
      <rPr>
        <u val="single"/>
        <sz val="14"/>
        <rFont val="HG丸ｺﾞｼｯｸM-PRO"/>
        <family val="3"/>
      </rPr>
      <t xml:space="preserve">記載責任者 </t>
    </r>
    <r>
      <rPr>
        <u val="single"/>
        <sz val="11"/>
        <rFont val="HG丸ｺﾞｼｯｸM-PRO"/>
        <family val="3"/>
      </rPr>
      <t>　　　　　　　　　　　　</t>
    </r>
    <r>
      <rPr>
        <u val="single"/>
        <sz val="14"/>
        <rFont val="HG丸ｺﾞｼｯｸM-PRO"/>
        <family val="3"/>
      </rPr>
      <t xml:space="preserve">   印</t>
    </r>
  </si>
  <si>
    <r>
      <t>小学生低学年の部
 3名１ﾁｰﾑ
男/</t>
    </r>
    <r>
      <rPr>
        <sz val="12"/>
        <color indexed="10"/>
        <rFont val="ＭＳ Ｐ明朝"/>
        <family val="1"/>
      </rPr>
      <t>女</t>
    </r>
    <r>
      <rPr>
        <sz val="12"/>
        <rFont val="ＭＳ Ｐ明朝"/>
        <family val="1"/>
      </rPr>
      <t>別</t>
    </r>
  </si>
  <si>
    <r>
      <t>小学生高学年の部
 3名1ﾁｰﾑ
男/</t>
    </r>
    <r>
      <rPr>
        <sz val="12"/>
        <color indexed="10"/>
        <rFont val="ＭＳ Ｐ明朝"/>
        <family val="1"/>
      </rPr>
      <t>女</t>
    </r>
    <r>
      <rPr>
        <sz val="12"/>
        <rFont val="ＭＳ Ｐ明朝"/>
        <family val="1"/>
      </rPr>
      <t>別</t>
    </r>
  </si>
  <si>
    <r>
      <t>中学生の部
 3名1ﾁｰﾑ
男/</t>
    </r>
    <r>
      <rPr>
        <sz val="12"/>
        <color indexed="10"/>
        <rFont val="ＭＳ Ｐ明朝"/>
        <family val="1"/>
      </rPr>
      <t>女</t>
    </r>
    <r>
      <rPr>
        <sz val="12"/>
        <rFont val="ＭＳ Ｐ明朝"/>
        <family val="1"/>
      </rPr>
      <t>別</t>
    </r>
  </si>
  <si>
    <t>　　公財〕全日本空手道連盟　競技規定にて実施</t>
  </si>
  <si>
    <t>保育園・園児の部
（男女混合）</t>
  </si>
  <si>
    <r>
      <t xml:space="preserve">【Ｂ】
</t>
    </r>
    <r>
      <rPr>
        <sz val="16"/>
        <rFont val="ＭＳ Ｐ明朝"/>
        <family val="1"/>
      </rPr>
      <t xml:space="preserve">団体戦の
申込は
別用紙
</t>
    </r>
  </si>
  <si>
    <t>※　トーナメントが組めない競技の場合は、参加費を返金させていただきます。</t>
  </si>
  <si>
    <r>
      <t>男・</t>
    </r>
    <r>
      <rPr>
        <sz val="12"/>
        <color indexed="10"/>
        <rFont val="ＭＳ 明朝"/>
        <family val="1"/>
      </rPr>
      <t xml:space="preserve">女 </t>
    </r>
    <r>
      <rPr>
        <sz val="12"/>
        <rFont val="ＭＳ 明朝"/>
        <family val="1"/>
      </rPr>
      <t>別</t>
    </r>
  </si>
  <si>
    <r>
      <t>男・</t>
    </r>
    <r>
      <rPr>
        <sz val="12"/>
        <color indexed="10"/>
        <rFont val="ＭＳ 明朝"/>
        <family val="1"/>
      </rPr>
      <t xml:space="preserve">女 </t>
    </r>
    <r>
      <rPr>
        <sz val="12"/>
        <rFont val="ＭＳ 明朝"/>
        <family val="1"/>
      </rPr>
      <t>別団体戦（3人制）</t>
    </r>
  </si>
  <si>
    <r>
      <t>男・</t>
    </r>
    <r>
      <rPr>
        <sz val="12"/>
        <color indexed="10"/>
        <rFont val="ＭＳ 明朝"/>
        <family val="1"/>
      </rPr>
      <t xml:space="preserve">女 </t>
    </r>
    <r>
      <rPr>
        <sz val="12"/>
        <rFont val="ＭＳ 明朝"/>
        <family val="1"/>
      </rPr>
      <t>別団体戦（3人制）</t>
    </r>
  </si>
  <si>
    <t>第1回京都府空手道スポーツ少年団交流大会</t>
  </si>
  <si>
    <t>＊＊＊＊＊＊＊</t>
  </si>
  <si>
    <t>中学生女子チーム：　組　手　団　体　戦</t>
  </si>
  <si>
    <t>中学生女子チーム：　形　団　体　戦</t>
  </si>
  <si>
    <t>中学生男子チーム：　形  団　体　戦</t>
  </si>
  <si>
    <t>中学生男子チーム：　組　手 　団　体　戦</t>
  </si>
  <si>
    <t>平成29年 京都府空手道スポーツ少年団交流大会</t>
  </si>
  <si>
    <t>平成29年 京都府空手道スポーツ少年団交流大会実施要項</t>
  </si>
  <si>
    <t>3,000円（参加道場）</t>
  </si>
  <si>
    <t>チーム制限なし（学校・学年を問わない）</t>
  </si>
  <si>
    <t>参加学校名（学校を問わない）</t>
  </si>
  <si>
    <t>参加学校名（学校を問わない）</t>
  </si>
  <si>
    <r>
      <t>小学生男子チーム</t>
    </r>
    <r>
      <rPr>
        <b/>
        <sz val="16"/>
        <rFont val="HG丸ｺﾞｼｯｸM-PRO"/>
        <family val="3"/>
      </rPr>
      <t>： 組手 団体戦　（小学低学年）</t>
    </r>
  </si>
  <si>
    <r>
      <t>小学生男子チーム</t>
    </r>
    <r>
      <rPr>
        <b/>
        <sz val="16"/>
        <rFont val="HG丸ｺﾞｼｯｸM-PRO"/>
        <family val="3"/>
      </rPr>
      <t>： 形　団体戦　（小学低学年）</t>
    </r>
  </si>
  <si>
    <t>小学生女子チーム： 形　団体戦　（小学低学年）</t>
  </si>
  <si>
    <t>小学生女子チーム： 組手 団体戦　（小学低学年）</t>
  </si>
  <si>
    <r>
      <t>小学生男子チーム</t>
    </r>
    <r>
      <rPr>
        <b/>
        <sz val="16"/>
        <rFont val="HG丸ｺﾞｼｯｸM-PRO"/>
        <family val="3"/>
      </rPr>
      <t>： 形　団体戦　（小学高学年）</t>
    </r>
  </si>
  <si>
    <r>
      <t>小学生男子チーム</t>
    </r>
    <r>
      <rPr>
        <b/>
        <sz val="16"/>
        <rFont val="HG丸ｺﾞｼｯｸM-PRO"/>
        <family val="3"/>
      </rPr>
      <t>： 組手 団体戦　（小学高学年）</t>
    </r>
  </si>
  <si>
    <t>小学生女子チーム： 組手 団体戦　（小学高学年）</t>
  </si>
  <si>
    <t>小学生女子チーム： 形　団体戦　（小学高学年）</t>
  </si>
  <si>
    <t>公益財団法人 全日本空手道連盟　競技規定で実施。</t>
  </si>
  <si>
    <t>★　選手に欠場者が出た場合は、変更可能</t>
  </si>
  <si>
    <r>
      <t>開催日：平成２9年１１月</t>
    </r>
    <r>
      <rPr>
        <b/>
        <sz val="14"/>
        <color indexed="10"/>
        <rFont val="HG丸ｺﾞｼｯｸM-PRO"/>
        <family val="3"/>
      </rPr>
      <t>２３</t>
    </r>
    <r>
      <rPr>
        <b/>
        <sz val="14"/>
        <rFont val="HG丸ｺﾞｼｯｸM-PRO"/>
        <family val="3"/>
      </rPr>
      <t>日（木）</t>
    </r>
    <r>
      <rPr>
        <b/>
        <sz val="14"/>
        <color indexed="10"/>
        <rFont val="HG丸ｺﾞｼｯｸM-PRO"/>
        <family val="3"/>
      </rPr>
      <t>勤労感謝の日</t>
    </r>
    <r>
      <rPr>
        <b/>
        <sz val="14"/>
        <rFont val="HG丸ｺﾞｼｯｸM-PRO"/>
        <family val="3"/>
      </rPr>
      <t>　亀岡市民体育館　</t>
    </r>
  </si>
  <si>
    <t>１３．</t>
  </si>
  <si>
    <t>１４．</t>
  </si>
  <si>
    <t>１５．</t>
  </si>
  <si>
    <t>１６．</t>
  </si>
  <si>
    <t>１７．</t>
  </si>
  <si>
    <t>１８．</t>
  </si>
  <si>
    <t>７．</t>
  </si>
  <si>
    <t>８．</t>
  </si>
  <si>
    <t>９．</t>
  </si>
  <si>
    <t>１０．</t>
  </si>
  <si>
    <t>１１．</t>
  </si>
  <si>
    <t>１２．</t>
  </si>
  <si>
    <t>１．</t>
  </si>
  <si>
    <t>２．</t>
  </si>
  <si>
    <t>３．</t>
  </si>
  <si>
    <t>４．</t>
  </si>
  <si>
    <t>５．</t>
  </si>
  <si>
    <t>６．</t>
  </si>
  <si>
    <t>１９．</t>
  </si>
  <si>
    <t>２０．</t>
  </si>
  <si>
    <t>２１．</t>
  </si>
  <si>
    <t>２２．</t>
  </si>
  <si>
    <t>２３．</t>
  </si>
  <si>
    <t>２４．</t>
  </si>
  <si>
    <t>２５．</t>
  </si>
  <si>
    <t>２６．</t>
  </si>
  <si>
    <t>２７．</t>
  </si>
  <si>
    <t>２８．</t>
  </si>
  <si>
    <t>２９．</t>
  </si>
  <si>
    <t>３０．</t>
  </si>
  <si>
    <t>３１．</t>
  </si>
  <si>
    <t>３２．</t>
  </si>
  <si>
    <t>３３．</t>
  </si>
  <si>
    <t>３４．</t>
  </si>
  <si>
    <t>３５．</t>
  </si>
  <si>
    <t>３６．</t>
  </si>
  <si>
    <t>★　個人形競技は、決勝まで２名同時に行う。</t>
  </si>
  <si>
    <t>幼形</t>
  </si>
  <si>
    <t>幼組</t>
  </si>
  <si>
    <t>(公財)全日本空手道連盟検定品を使用を使用してください。</t>
  </si>
  <si>
    <t>インステップ、シンガードは任意(赤・青でも可) 各自で用意すること。</t>
  </si>
  <si>
    <t>★団体競技は、学校・学年を問わない。(低学年チーム・高学年チーム)</t>
  </si>
  <si>
    <r>
      <t>拳サポーター(赤、青)</t>
    </r>
    <r>
      <rPr>
        <sz val="12"/>
        <rFont val="ＭＳ Ｐゴシック"/>
        <family val="3"/>
      </rPr>
      <t>、ニューメンホ</t>
    </r>
    <r>
      <rPr>
        <sz val="12"/>
        <rFont val="ＭＳ ゴシック"/>
        <family val="3"/>
      </rPr>
      <t>(Ⅴ,Ⅵ,Ⅶ)、</t>
    </r>
    <r>
      <rPr>
        <sz val="12"/>
        <rFont val="ＭＳ Ｐゴシック"/>
        <family val="3"/>
      </rPr>
      <t>ファールカップ</t>
    </r>
    <r>
      <rPr>
        <sz val="12"/>
        <rFont val="ＭＳ ゴシック"/>
        <family val="3"/>
      </rPr>
      <t>(男子)</t>
    </r>
    <r>
      <rPr>
        <sz val="12"/>
        <rFont val="ＭＳ Ｐゴシック"/>
        <family val="3"/>
      </rPr>
      <t>認定品</t>
    </r>
  </si>
  <si>
    <t>★　選手に欠場者が出た場合は、当日メンバー表で変更してください。</t>
  </si>
  <si>
    <t>亀岡市　公益財団法人亀岡市体育協会　京都府空手道連盟　京都新聞社</t>
  </si>
  <si>
    <t>日本スポーツ少年団の理念と目的に基づき，京都府空手道団員が一堂に会し、</t>
  </si>
  <si>
    <t>空手道を通じて相互の親睦と交流の輪を広げることを目的とする。</t>
  </si>
  <si>
    <t>予定</t>
  </si>
  <si>
    <t>＊《  ご協力できる人数で可。》</t>
  </si>
  <si>
    <t>No２       組　手　競　技　団体戦　（小学低学年）</t>
  </si>
  <si>
    <t>No１        形　競　技　団体戦　（小学低学年）</t>
  </si>
  <si>
    <t>No3　　　　形　競　技　団体戦　（小学高学年）</t>
  </si>
  <si>
    <t>No４　　　　組　手　競　技　団体戦　（小学高学年）</t>
  </si>
  <si>
    <t>　　　No６　　　　　　組　手　競　技　団体戦</t>
  </si>
  <si>
    <t>　　　　No５　　　　　　形　競　技　団体戦</t>
  </si>
  <si>
    <t>No７</t>
  </si>
  <si>
    <t>道　場　名</t>
  </si>
  <si>
    <t>申込責任者</t>
  </si>
  <si>
    <t>連絡先TEL</t>
  </si>
  <si>
    <t>男子　参加料</t>
  </si>
  <si>
    <t>内　　訳</t>
  </si>
  <si>
    <t>計</t>
  </si>
  <si>
    <t>年生男子 組手</t>
  </si>
  <si>
    <t>@</t>
  </si>
  <si>
    <t>×</t>
  </si>
  <si>
    <t>人</t>
  </si>
  <si>
    <t>＝</t>
  </si>
  <si>
    <t>円</t>
  </si>
  <si>
    <t>年生男子 形</t>
  </si>
  <si>
    <t>女子　参加料</t>
  </si>
  <si>
    <t>年生女子 組手</t>
  </si>
  <si>
    <t>年生女子 形</t>
  </si>
  <si>
    <t>合　　計</t>
  </si>
  <si>
    <t>参加費振込証明書のコピーを添付してください。</t>
  </si>
  <si>
    <t>保育園、園児の部
男女混合</t>
  </si>
  <si>
    <t>形</t>
  </si>
  <si>
    <t>組
手</t>
  </si>
  <si>
    <t>小学低学年団体戦</t>
  </si>
  <si>
    <t>小学高学年団体戦</t>
  </si>
  <si>
    <t>中学生団体戦</t>
  </si>
  <si>
    <t>チーム</t>
  </si>
  <si>
    <t>京都銀行　亀岡支店　普通　１３３８０５　アラガマサタカ</t>
  </si>
  <si>
    <t>＊各連盟・道場で審判員のご協力よろしくお願い致します</t>
  </si>
  <si>
    <t>〒621-0801　京都府亀岡市宇津根町矢代出４－１２　　荒賀正孝</t>
  </si>
  <si>
    <t>参  加  申  込  送  付  先</t>
  </si>
  <si>
    <t>平成２９年　　月 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</si>
</sst>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#,##0;[Red]#,##0"/>
  </numFmts>
  <fonts count="1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u val="single"/>
      <sz val="14"/>
      <name val="HG丸ｺﾞｼｯｸM-PRO"/>
      <family val="3"/>
    </font>
    <font>
      <b/>
      <sz val="14"/>
      <color indexed="10"/>
      <name val="HG丸ｺﾞｼｯｸM-PRO"/>
      <family val="3"/>
    </font>
    <font>
      <sz val="18"/>
      <color indexed="10"/>
      <name val="HG丸ｺﾞｼｯｸM-PRO"/>
      <family val="3"/>
    </font>
    <font>
      <u val="single"/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6"/>
      <name val="HG丸ｺﾞｼｯｸM-PRO"/>
      <family val="3"/>
    </font>
    <font>
      <sz val="11"/>
      <name val="メイリオ"/>
      <family val="3"/>
    </font>
    <font>
      <sz val="12"/>
      <color indexed="10"/>
      <name val="ＭＳ Ｐ明朝"/>
      <family val="1"/>
    </font>
    <font>
      <sz val="20"/>
      <name val="ＭＳ Ｐゴシック"/>
      <family val="3"/>
    </font>
    <font>
      <sz val="22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b/>
      <sz val="16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0.5"/>
      <color indexed="10"/>
      <name val="HG丸ｺﾞｼｯｸM-PRO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8"/>
      <color indexed="9"/>
      <name val="HG丸ｺﾞｼｯｸM-PRO"/>
      <family val="3"/>
    </font>
    <font>
      <sz val="16"/>
      <color indexed="10"/>
      <name val="HG丸ｺﾞｼｯｸM-PRO"/>
      <family val="3"/>
    </font>
    <font>
      <b/>
      <sz val="16"/>
      <color indexed="10"/>
      <name val="HG丸ｺﾞｼｯｸM-PRO"/>
      <family val="3"/>
    </font>
    <font>
      <sz val="18"/>
      <color indexed="30"/>
      <name val="HG丸ｺﾞｼｯｸM-PRO"/>
      <family val="3"/>
    </font>
    <font>
      <b/>
      <sz val="16"/>
      <color indexed="30"/>
      <name val="HG丸ｺﾞｼｯｸM-PRO"/>
      <family val="3"/>
    </font>
    <font>
      <sz val="12"/>
      <color indexed="8"/>
      <name val="HG丸ｺﾞｼｯｸM-PRO"/>
      <family val="3"/>
    </font>
    <font>
      <sz val="20"/>
      <color indexed="47"/>
      <name val="HG丸ｺﾞｼｯｸM-PRO"/>
      <family val="3"/>
    </font>
    <font>
      <sz val="20"/>
      <color indexed="9"/>
      <name val="HG丸ｺﾞｼｯｸM-PRO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30"/>
      <name val="ＭＳ Ｐ明朝"/>
      <family val="1"/>
    </font>
    <font>
      <b/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  <font>
      <sz val="10.5"/>
      <color rgb="FFFF0000"/>
      <name val="HG丸ｺﾞｼｯｸM-PRO"/>
      <family val="3"/>
    </font>
    <font>
      <b/>
      <sz val="12"/>
      <color theme="0"/>
      <name val="ＭＳ Ｐ明朝"/>
      <family val="1"/>
    </font>
    <font>
      <sz val="12"/>
      <color rgb="FFC00000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8"/>
      <color theme="0"/>
      <name val="HG丸ｺﾞｼｯｸM-PRO"/>
      <family val="3"/>
    </font>
    <font>
      <sz val="16"/>
      <color rgb="FFFF0000"/>
      <name val="HG丸ｺﾞｼｯｸM-PRO"/>
      <family val="3"/>
    </font>
    <font>
      <b/>
      <sz val="16"/>
      <color rgb="FFFF0000"/>
      <name val="HG丸ｺﾞｼｯｸM-PRO"/>
      <family val="3"/>
    </font>
    <font>
      <sz val="18"/>
      <color rgb="FF0070C0"/>
      <name val="HG丸ｺﾞｼｯｸM-PRO"/>
      <family val="3"/>
    </font>
    <font>
      <b/>
      <sz val="16"/>
      <color rgb="FF0070C0"/>
      <name val="HG丸ｺﾞｼｯｸM-PRO"/>
      <family val="3"/>
    </font>
    <font>
      <sz val="12"/>
      <color theme="1"/>
      <name val="HG丸ｺﾞｼｯｸM-PRO"/>
      <family val="3"/>
    </font>
    <font>
      <sz val="20"/>
      <color theme="0"/>
      <name val="HG丸ｺﾞｼｯｸM-PRO"/>
      <family val="3"/>
    </font>
    <font>
      <sz val="20"/>
      <color theme="9" tint="0.7999799847602844"/>
      <name val="HG丸ｺﾞｼｯｸM-PRO"/>
      <family val="3"/>
    </font>
    <font>
      <sz val="14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12"/>
      <color rgb="FFFF0000"/>
      <name val="ＭＳ Ｐ明朝"/>
      <family val="1"/>
    </font>
    <font>
      <b/>
      <sz val="12"/>
      <color rgb="FF0070C0"/>
      <name val="ＭＳ Ｐ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7030A0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8" fillId="0" borderId="3" applyNumberFormat="0" applyFill="0" applyAlignment="0" applyProtection="0"/>
    <xf numFmtId="0" fontId="89" fillId="29" borderId="0" applyNumberFormat="0" applyBorder="0" applyAlignment="0" applyProtection="0"/>
    <xf numFmtId="0" fontId="90" fillId="30" borderId="4" applyNumberFormat="0" applyAlignment="0" applyProtection="0"/>
    <xf numFmtId="0" fontId="9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0" borderId="9" applyNumberFormat="0" applyAlignment="0" applyProtection="0"/>
    <xf numFmtId="0" fontId="9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99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horizontal="justify" vertical="center" wrapText="1"/>
    </xf>
    <xf numFmtId="0" fontId="100" fillId="0" borderId="10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shrinkToFit="1"/>
    </xf>
    <xf numFmtId="0" fontId="11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02" fillId="0" borderId="11" xfId="0" applyFont="1" applyBorder="1" applyAlignment="1">
      <alignment horizontal="justify" vertical="center" wrapText="1"/>
    </xf>
    <xf numFmtId="0" fontId="100" fillId="0" borderId="15" xfId="0" applyFont="1" applyBorder="1" applyAlignment="1">
      <alignment horizontal="right" vertical="center" wrapText="1"/>
    </xf>
    <xf numFmtId="0" fontId="100" fillId="0" borderId="12" xfId="0" applyFont="1" applyBorder="1" applyAlignment="1">
      <alignment horizontal="right" vertical="center" wrapText="1"/>
    </xf>
    <xf numFmtId="0" fontId="102" fillId="0" borderId="14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justify" vertical="center" wrapText="1"/>
    </xf>
    <xf numFmtId="0" fontId="28" fillId="0" borderId="0" xfId="0" applyFont="1" applyAlignment="1">
      <alignment horizontal="distributed"/>
    </xf>
    <xf numFmtId="0" fontId="28" fillId="0" borderId="0" xfId="0" applyFont="1" applyAlignment="1">
      <alignment horizontal="distributed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9" fillId="0" borderId="18" xfId="0" applyFont="1" applyBorder="1" applyAlignment="1">
      <alignment vertical="top"/>
    </xf>
    <xf numFmtId="0" fontId="9" fillId="0" borderId="10" xfId="0" applyFont="1" applyFill="1" applyBorder="1" applyAlignment="1">
      <alignment vertical="center" wrapText="1" shrinkToFit="1"/>
    </xf>
    <xf numFmtId="0" fontId="12" fillId="0" borderId="10" xfId="0" applyFont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33" borderId="18" xfId="0" applyFont="1" applyFill="1" applyBorder="1" applyAlignment="1">
      <alignment vertical="center"/>
    </xf>
    <xf numFmtId="0" fontId="103" fillId="34" borderId="18" xfId="0" applyFont="1" applyFill="1" applyBorder="1" applyAlignment="1">
      <alignment vertical="center"/>
    </xf>
    <xf numFmtId="0" fontId="103" fillId="35" borderId="18" xfId="0" applyFont="1" applyFill="1" applyBorder="1" applyAlignment="1">
      <alignment vertical="center" shrinkToFit="1"/>
    </xf>
    <xf numFmtId="0" fontId="10" fillId="36" borderId="18" xfId="0" applyFont="1" applyFill="1" applyBorder="1" applyAlignment="1">
      <alignment vertical="center"/>
    </xf>
    <xf numFmtId="0" fontId="104" fillId="0" borderId="10" xfId="0" applyFont="1" applyBorder="1" applyAlignment="1">
      <alignment horizontal="left" vertical="center" shrinkToFit="1"/>
    </xf>
    <xf numFmtId="0" fontId="2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01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105" fillId="0" borderId="0" xfId="0" applyFont="1" applyAlignment="1">
      <alignment vertical="center"/>
    </xf>
    <xf numFmtId="0" fontId="11" fillId="0" borderId="0" xfId="62" applyFont="1">
      <alignment vertical="center"/>
      <protection/>
    </xf>
    <xf numFmtId="0" fontId="35" fillId="0" borderId="0" xfId="62" applyFont="1" applyAlignment="1">
      <alignment horizontal="center" vertical="center"/>
      <protection/>
    </xf>
    <xf numFmtId="0" fontId="42" fillId="0" borderId="0" xfId="62" applyFont="1">
      <alignment vertical="center"/>
      <protection/>
    </xf>
    <xf numFmtId="0" fontId="106" fillId="0" borderId="0" xfId="0" applyFont="1" applyAlignment="1">
      <alignment horizontal="center" vertical="center"/>
    </xf>
    <xf numFmtId="0" fontId="107" fillId="0" borderId="0" xfId="0" applyFont="1" applyAlignment="1">
      <alignment vertical="center"/>
    </xf>
    <xf numFmtId="0" fontId="43" fillId="0" borderId="0" xfId="62" applyFont="1" applyBorder="1" applyAlignment="1">
      <alignment vertical="center"/>
      <protection/>
    </xf>
    <xf numFmtId="0" fontId="9" fillId="0" borderId="0" xfId="62" applyFont="1" applyBorder="1">
      <alignment vertical="center"/>
      <protection/>
    </xf>
    <xf numFmtId="0" fontId="106" fillId="0" borderId="22" xfId="0" applyFont="1" applyBorder="1" applyAlignment="1">
      <alignment horizontal="center" vertical="center"/>
    </xf>
    <xf numFmtId="0" fontId="9" fillId="0" borderId="23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49" fontId="9" fillId="0" borderId="25" xfId="62" applyNumberFormat="1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42" fillId="0" borderId="23" xfId="62" applyFont="1" applyBorder="1" applyAlignment="1">
      <alignment horizontal="center" vertical="center"/>
      <protection/>
    </xf>
    <xf numFmtId="49" fontId="9" fillId="0" borderId="24" xfId="62" applyNumberFormat="1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106" fillId="0" borderId="28" xfId="0" applyFont="1" applyBorder="1" applyAlignment="1">
      <alignment horizontal="center" vertical="center"/>
    </xf>
    <xf numFmtId="0" fontId="9" fillId="0" borderId="2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49" fontId="9" fillId="0" borderId="18" xfId="62" applyNumberFormat="1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42" fillId="0" borderId="29" xfId="62" applyFont="1" applyBorder="1" applyAlignment="1">
      <alignment horizontal="center" vertical="center"/>
      <protection/>
    </xf>
    <xf numFmtId="49" fontId="9" fillId="0" borderId="30" xfId="62" applyNumberFormat="1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11" fillId="0" borderId="0" xfId="62" applyFont="1" applyBorder="1">
      <alignment vertical="center"/>
      <protection/>
    </xf>
    <xf numFmtId="0" fontId="42" fillId="0" borderId="0" xfId="62" applyFont="1" applyBorder="1" applyAlignment="1">
      <alignment horizontal="center" vertical="center"/>
      <protection/>
    </xf>
    <xf numFmtId="49" fontId="9" fillId="0" borderId="20" xfId="62" applyNumberFormat="1" applyFont="1" applyBorder="1" applyAlignment="1">
      <alignment horizontal="center" vertical="center"/>
      <protection/>
    </xf>
    <xf numFmtId="49" fontId="9" fillId="0" borderId="13" xfId="62" applyNumberFormat="1" applyFont="1" applyBorder="1" applyAlignment="1">
      <alignment horizontal="center" vertical="center"/>
      <protection/>
    </xf>
    <xf numFmtId="0" fontId="106" fillId="0" borderId="32" xfId="0" applyFont="1" applyBorder="1" applyAlignment="1">
      <alignment horizontal="center" vertical="center"/>
    </xf>
    <xf numFmtId="0" fontId="9" fillId="0" borderId="33" xfId="62" applyFont="1" applyBorder="1" applyAlignment="1">
      <alignment vertical="center"/>
      <protection/>
    </xf>
    <xf numFmtId="0" fontId="9" fillId="0" borderId="34" xfId="62" applyFont="1" applyBorder="1" applyAlignment="1">
      <alignment vertical="center"/>
      <protection/>
    </xf>
    <xf numFmtId="49" fontId="9" fillId="0" borderId="35" xfId="62" applyNumberFormat="1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42" fillId="0" borderId="37" xfId="62" applyFont="1" applyBorder="1" applyAlignment="1">
      <alignment horizontal="center" vertical="center"/>
      <protection/>
    </xf>
    <xf numFmtId="49" fontId="9" fillId="0" borderId="34" xfId="62" applyNumberFormat="1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42" fillId="0" borderId="39" xfId="62" applyFont="1" applyBorder="1" applyAlignment="1">
      <alignment horizontal="center" vertical="center"/>
      <protection/>
    </xf>
    <xf numFmtId="0" fontId="106" fillId="0" borderId="40" xfId="0" applyFont="1" applyBorder="1" applyAlignment="1">
      <alignment horizontal="center" vertical="center"/>
    </xf>
    <xf numFmtId="0" fontId="42" fillId="0" borderId="16" xfId="62" applyFont="1" applyBorder="1" applyAlignment="1">
      <alignment horizontal="center" vertical="center"/>
      <protection/>
    </xf>
    <xf numFmtId="0" fontId="106" fillId="0" borderId="41" xfId="0" applyFont="1" applyBorder="1" applyAlignment="1">
      <alignment horizontal="center" vertical="center"/>
    </xf>
    <xf numFmtId="49" fontId="9" fillId="0" borderId="42" xfId="62" applyNumberFormat="1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29" xfId="62" applyFont="1" applyBorder="1" applyAlignment="1" quotePrefix="1">
      <alignment vertical="center"/>
      <protection/>
    </xf>
    <xf numFmtId="0" fontId="42" fillId="0" borderId="19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3" xfId="62" applyFont="1" applyBorder="1" applyAlignment="1" quotePrefix="1">
      <alignment vertical="center"/>
      <protection/>
    </xf>
    <xf numFmtId="0" fontId="42" fillId="0" borderId="33" xfId="62" applyFont="1" applyBorder="1" applyAlignment="1">
      <alignment horizontal="center" vertical="center"/>
      <protection/>
    </xf>
    <xf numFmtId="0" fontId="9" fillId="0" borderId="23" xfId="62" applyFont="1" applyBorder="1" applyAlignment="1" quotePrefix="1">
      <alignment vertical="center"/>
      <protection/>
    </xf>
    <xf numFmtId="0" fontId="106" fillId="0" borderId="44" xfId="0" applyFont="1" applyBorder="1" applyAlignment="1">
      <alignment horizontal="center" vertical="center"/>
    </xf>
    <xf numFmtId="0" fontId="9" fillId="0" borderId="4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35" fillId="0" borderId="0" xfId="62" applyFont="1" applyBorder="1" applyAlignment="1">
      <alignment horizontal="center" vertical="center"/>
      <protection/>
    </xf>
    <xf numFmtId="0" fontId="42" fillId="0" borderId="0" xfId="62" applyFont="1" applyBorder="1">
      <alignment vertical="center"/>
      <protection/>
    </xf>
    <xf numFmtId="0" fontId="105" fillId="0" borderId="0" xfId="0" applyFont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vertical="center"/>
    </xf>
    <xf numFmtId="0" fontId="9" fillId="0" borderId="16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49" fontId="9" fillId="0" borderId="46" xfId="62" applyNumberFormat="1" applyFont="1" applyBorder="1" applyAlignment="1">
      <alignment horizontal="center" vertical="center"/>
      <protection/>
    </xf>
    <xf numFmtId="49" fontId="9" fillId="0" borderId="21" xfId="62" applyNumberFormat="1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38" fontId="11" fillId="0" borderId="0" xfId="49" applyFont="1" applyAlignment="1">
      <alignment vertical="center"/>
    </xf>
    <xf numFmtId="38" fontId="105" fillId="0" borderId="0" xfId="49" applyFont="1" applyAlignment="1">
      <alignment vertical="center"/>
    </xf>
    <xf numFmtId="38" fontId="9" fillId="0" borderId="0" xfId="49" applyFont="1" applyBorder="1" applyAlignment="1">
      <alignment vertical="center"/>
    </xf>
    <xf numFmtId="38" fontId="105" fillId="0" borderId="0" xfId="49" applyFont="1" applyBorder="1" applyAlignment="1">
      <alignment vertical="center"/>
    </xf>
    <xf numFmtId="0" fontId="9" fillId="0" borderId="30" xfId="62" applyFont="1" applyBorder="1" applyAlignment="1">
      <alignment horizontal="center" vertical="center"/>
      <protection/>
    </xf>
    <xf numFmtId="0" fontId="13" fillId="0" borderId="0" xfId="62" applyFont="1" applyAlignment="1" quotePrefix="1">
      <alignment vertical="center"/>
      <protection/>
    </xf>
    <xf numFmtId="0" fontId="108" fillId="0" borderId="22" xfId="0" applyFont="1" applyBorder="1" applyAlignment="1">
      <alignment horizontal="center" vertical="center" wrapText="1" shrinkToFit="1"/>
    </xf>
    <xf numFmtId="0" fontId="9" fillId="0" borderId="37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13" fillId="0" borderId="0" xfId="62" applyFont="1" applyBorder="1" applyAlignment="1" quotePrefix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0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41" fillId="0" borderId="46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6" fillId="0" borderId="4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109" fillId="37" borderId="50" xfId="0" applyFont="1" applyFill="1" applyBorder="1" applyAlignment="1">
      <alignment horizontal="center" vertical="center"/>
    </xf>
    <xf numFmtId="0" fontId="109" fillId="37" borderId="51" xfId="0" applyFont="1" applyFill="1" applyBorder="1" applyAlignment="1">
      <alignment horizontal="center" vertical="center"/>
    </xf>
    <xf numFmtId="0" fontId="109" fillId="37" borderId="5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00" fillId="0" borderId="18" xfId="0" applyFont="1" applyBorder="1" applyAlignment="1">
      <alignment horizontal="center" vertical="center" wrapText="1"/>
    </xf>
    <xf numFmtId="0" fontId="100" fillId="0" borderId="3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0" fillId="0" borderId="46" xfId="0" applyFont="1" applyBorder="1" applyAlignment="1">
      <alignment horizontal="center" vertical="center" wrapText="1"/>
    </xf>
    <xf numFmtId="0" fontId="110" fillId="0" borderId="21" xfId="0" applyFont="1" applyBorder="1" applyAlignment="1">
      <alignment horizontal="center" vertical="center" wrapText="1"/>
    </xf>
    <xf numFmtId="0" fontId="101" fillId="0" borderId="48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10" fillId="0" borderId="54" xfId="0" applyFont="1" applyBorder="1" applyAlignment="1">
      <alignment horizontal="center" vertical="center" wrapText="1"/>
    </xf>
    <xf numFmtId="0" fontId="110" fillId="0" borderId="55" xfId="0" applyFont="1" applyBorder="1" applyAlignment="1">
      <alignment horizontal="center" vertical="center" wrapText="1"/>
    </xf>
    <xf numFmtId="0" fontId="101" fillId="0" borderId="56" xfId="0" applyFont="1" applyBorder="1" applyAlignment="1">
      <alignment horizontal="center" vertical="center" wrapText="1"/>
    </xf>
    <xf numFmtId="0" fontId="101" fillId="0" borderId="5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/>
    </xf>
    <xf numFmtId="0" fontId="27" fillId="38" borderId="0" xfId="0" applyFont="1" applyFill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3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7" fillId="39" borderId="0" xfId="0" applyFont="1" applyFill="1" applyAlignment="1">
      <alignment horizontal="center" vertical="center"/>
    </xf>
    <xf numFmtId="0" fontId="27" fillId="15" borderId="0" xfId="0" applyFont="1" applyFill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/>
    </xf>
    <xf numFmtId="0" fontId="111" fillId="0" borderId="16" xfId="0" applyFont="1" applyBorder="1" applyAlignment="1">
      <alignment horizontal="center" vertical="center"/>
    </xf>
    <xf numFmtId="0" fontId="113" fillId="0" borderId="16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115" fillId="40" borderId="0" xfId="0" applyFont="1" applyFill="1" applyAlignment="1">
      <alignment horizontal="center" vertical="center"/>
    </xf>
    <xf numFmtId="0" fontId="116" fillId="34" borderId="0" xfId="0" applyFont="1" applyFill="1" applyAlignment="1">
      <alignment horizontal="center" vertical="center"/>
    </xf>
    <xf numFmtId="0" fontId="115" fillId="41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17" fillId="5" borderId="10" xfId="0" applyFont="1" applyFill="1" applyBorder="1" applyAlignment="1">
      <alignment horizontal="center" vertical="center"/>
    </xf>
    <xf numFmtId="181" fontId="12" fillId="0" borderId="36" xfId="51" applyNumberFormat="1" applyFont="1" applyBorder="1" applyAlignment="1">
      <alignment horizontal="right" vertical="center"/>
    </xf>
    <xf numFmtId="181" fontId="12" fillId="0" borderId="35" xfId="51" applyNumberFormat="1" applyFont="1" applyBorder="1" applyAlignment="1">
      <alignment horizontal="right" vertical="center"/>
    </xf>
    <xf numFmtId="0" fontId="9" fillId="0" borderId="59" xfId="62" applyFont="1" applyBorder="1" applyAlignment="1">
      <alignment horizontal="center" vertical="center"/>
      <protection/>
    </xf>
    <xf numFmtId="0" fontId="9" fillId="0" borderId="60" xfId="62" applyFont="1" applyBorder="1" applyAlignment="1">
      <alignment horizontal="center" vertical="center"/>
      <protection/>
    </xf>
    <xf numFmtId="0" fontId="9" fillId="0" borderId="62" xfId="62" applyFont="1" applyBorder="1" applyAlignment="1">
      <alignment horizontal="center" vertical="center"/>
      <protection/>
    </xf>
    <xf numFmtId="38" fontId="105" fillId="0" borderId="18" xfId="49" applyFont="1" applyBorder="1" applyAlignment="1">
      <alignment horizontal="center" vertical="center"/>
    </xf>
    <xf numFmtId="38" fontId="105" fillId="0" borderId="29" xfId="49" applyFont="1" applyBorder="1" applyAlignment="1">
      <alignment horizontal="center" vertical="center"/>
    </xf>
    <xf numFmtId="38" fontId="105" fillId="0" borderId="30" xfId="49" applyFont="1" applyBorder="1" applyAlignment="1">
      <alignment horizontal="center" vertical="center"/>
    </xf>
    <xf numFmtId="0" fontId="118" fillId="0" borderId="10" xfId="0" applyFont="1" applyBorder="1" applyAlignment="1">
      <alignment horizontal="center" vertical="center"/>
    </xf>
    <xf numFmtId="0" fontId="36" fillId="5" borderId="59" xfId="0" applyFont="1" applyFill="1" applyBorder="1" applyAlignment="1">
      <alignment horizontal="center" vertical="center"/>
    </xf>
    <xf numFmtId="0" fontId="36" fillId="5" borderId="60" xfId="0" applyFont="1" applyFill="1" applyBorder="1" applyAlignment="1">
      <alignment horizontal="center" vertical="center"/>
    </xf>
    <xf numFmtId="0" fontId="36" fillId="5" borderId="61" xfId="0" applyFont="1" applyFill="1" applyBorder="1" applyAlignment="1">
      <alignment horizontal="center" vertical="center"/>
    </xf>
    <xf numFmtId="49" fontId="6" fillId="0" borderId="37" xfId="62" applyNumberFormat="1" applyFont="1" applyBorder="1" applyAlignment="1" quotePrefix="1">
      <alignment horizontal="center" vertical="center"/>
      <protection/>
    </xf>
    <xf numFmtId="0" fontId="106" fillId="0" borderId="22" xfId="0" applyFont="1" applyBorder="1" applyAlignment="1">
      <alignment horizontal="center" vertical="center"/>
    </xf>
    <xf numFmtId="0" fontId="106" fillId="0" borderId="23" xfId="0" applyFont="1" applyBorder="1" applyAlignment="1">
      <alignment horizontal="center" vertical="center"/>
    </xf>
    <xf numFmtId="0" fontId="106" fillId="0" borderId="24" xfId="0" applyFont="1" applyBorder="1" applyAlignment="1">
      <alignment horizontal="center" vertical="center"/>
    </xf>
    <xf numFmtId="0" fontId="106" fillId="0" borderId="28" xfId="0" applyFont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/>
    </xf>
    <xf numFmtId="0" fontId="106" fillId="0" borderId="30" xfId="0" applyFont="1" applyBorder="1" applyAlignment="1">
      <alignment horizontal="center" vertical="center"/>
    </xf>
    <xf numFmtId="0" fontId="106" fillId="0" borderId="41" xfId="0" applyFont="1" applyBorder="1" applyAlignment="1">
      <alignment horizontal="center" vertical="center"/>
    </xf>
    <xf numFmtId="0" fontId="106" fillId="0" borderId="37" xfId="0" applyFont="1" applyBorder="1" applyAlignment="1">
      <alignment horizontal="center" vertical="center"/>
    </xf>
    <xf numFmtId="0" fontId="106" fillId="0" borderId="63" xfId="0" applyFont="1" applyBorder="1" applyAlignment="1">
      <alignment horizontal="center" vertical="center"/>
    </xf>
    <xf numFmtId="38" fontId="9" fillId="0" borderId="30" xfId="49" applyFont="1" applyBorder="1" applyAlignment="1">
      <alignment horizontal="center" vertical="center"/>
    </xf>
    <xf numFmtId="38" fontId="9" fillId="0" borderId="10" xfId="49" applyFont="1" applyBorder="1" applyAlignment="1" quotePrefix="1">
      <alignment horizontal="center" vertical="center"/>
    </xf>
    <xf numFmtId="181" fontId="12" fillId="0" borderId="11" xfId="51" applyNumberFormat="1" applyFont="1" applyBorder="1" applyAlignment="1">
      <alignment horizontal="right" vertical="center"/>
    </xf>
    <xf numFmtId="181" fontId="12" fillId="0" borderId="48" xfId="51" applyNumberFormat="1" applyFont="1" applyBorder="1" applyAlignment="1">
      <alignment horizontal="right" vertical="center"/>
    </xf>
    <xf numFmtId="0" fontId="20" fillId="0" borderId="0" xfId="62" applyFont="1" applyBorder="1" applyAlignment="1">
      <alignment horizontal="center" vertical="center"/>
      <protection/>
    </xf>
    <xf numFmtId="38" fontId="9" fillId="0" borderId="20" xfId="49" applyFont="1" applyBorder="1" applyAlignment="1">
      <alignment horizontal="center" vertical="center"/>
    </xf>
    <xf numFmtId="38" fontId="9" fillId="0" borderId="53" xfId="49" applyFont="1" applyBorder="1" applyAlignment="1" quotePrefix="1">
      <alignment horizontal="center" vertical="center"/>
    </xf>
    <xf numFmtId="181" fontId="12" fillId="0" borderId="53" xfId="51" applyNumberFormat="1" applyFont="1" applyBorder="1" applyAlignment="1">
      <alignment horizontal="right" vertical="center"/>
    </xf>
    <xf numFmtId="181" fontId="12" fillId="0" borderId="49" xfId="51" applyNumberFormat="1" applyFont="1" applyBorder="1" applyAlignment="1">
      <alignment horizontal="right" vertical="center"/>
    </xf>
    <xf numFmtId="0" fontId="9" fillId="0" borderId="23" xfId="62" applyFont="1" applyBorder="1" applyAlignment="1">
      <alignment horizontal="center" vertical="center" wrapText="1"/>
      <protection/>
    </xf>
    <xf numFmtId="0" fontId="9" fillId="0" borderId="24" xfId="62" applyFont="1" applyBorder="1" applyAlignment="1">
      <alignment horizontal="center" vertical="center" wrapText="1"/>
      <protection/>
    </xf>
    <xf numFmtId="38" fontId="9" fillId="0" borderId="24" xfId="49" applyFont="1" applyBorder="1" applyAlignment="1">
      <alignment horizontal="center" vertical="center"/>
    </xf>
    <xf numFmtId="38" fontId="9" fillId="0" borderId="26" xfId="49" applyFont="1" applyBorder="1" applyAlignment="1" quotePrefix="1">
      <alignment horizontal="center" vertical="center"/>
    </xf>
    <xf numFmtId="181" fontId="12" fillId="0" borderId="26" xfId="51" applyNumberFormat="1" applyFont="1" applyBorder="1" applyAlignment="1">
      <alignment horizontal="right" vertical="center"/>
    </xf>
    <xf numFmtId="181" fontId="12" fillId="0" borderId="25" xfId="51" applyNumberFormat="1" applyFont="1" applyBorder="1" applyAlignment="1">
      <alignment horizontal="right" vertical="center"/>
    </xf>
    <xf numFmtId="38" fontId="9" fillId="0" borderId="34" xfId="49" applyFont="1" applyBorder="1" applyAlignment="1">
      <alignment horizontal="center" vertical="center"/>
    </xf>
    <xf numFmtId="38" fontId="9" fillId="0" borderId="36" xfId="49" applyFont="1" applyBorder="1" applyAlignment="1" quotePrefix="1">
      <alignment horizontal="center" vertical="center"/>
    </xf>
    <xf numFmtId="38" fontId="12" fillId="0" borderId="64" xfId="51" applyFont="1" applyBorder="1" applyAlignment="1">
      <alignment horizontal="right" vertical="center"/>
    </xf>
    <xf numFmtId="38" fontId="12" fillId="0" borderId="37" xfId="51" applyFont="1" applyBorder="1" applyAlignment="1">
      <alignment horizontal="right" vertical="center"/>
    </xf>
    <xf numFmtId="38" fontId="12" fillId="0" borderId="65" xfId="51" applyFont="1" applyBorder="1" applyAlignment="1">
      <alignment horizontal="right" vertical="center"/>
    </xf>
    <xf numFmtId="38" fontId="9" fillId="0" borderId="21" xfId="49" applyFont="1" applyBorder="1" applyAlignment="1">
      <alignment horizontal="center" vertical="center"/>
    </xf>
    <xf numFmtId="38" fontId="9" fillId="0" borderId="12" xfId="49" applyFont="1" applyBorder="1" applyAlignment="1" quotePrefix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66" xfId="49" applyFont="1" applyBorder="1" applyAlignment="1" quotePrefix="1">
      <alignment horizontal="center" vertical="center"/>
    </xf>
    <xf numFmtId="0" fontId="119" fillId="0" borderId="67" xfId="62" applyFont="1" applyBorder="1" applyAlignment="1">
      <alignment horizontal="center" vertical="center"/>
      <protection/>
    </xf>
    <xf numFmtId="0" fontId="119" fillId="0" borderId="66" xfId="62" applyFont="1" applyBorder="1" applyAlignment="1">
      <alignment horizontal="center" vertical="center"/>
      <protection/>
    </xf>
    <xf numFmtId="0" fontId="9" fillId="0" borderId="66" xfId="62" applyFont="1" applyBorder="1" applyAlignment="1">
      <alignment horizontal="center" vertical="center"/>
      <protection/>
    </xf>
    <xf numFmtId="0" fontId="9" fillId="0" borderId="68" xfId="62" applyFont="1" applyBorder="1" applyAlignment="1">
      <alignment horizontal="center" vertical="center"/>
      <protection/>
    </xf>
    <xf numFmtId="0" fontId="9" fillId="0" borderId="69" xfId="62" applyFont="1" applyBorder="1" applyAlignment="1">
      <alignment horizontal="center" vertical="center"/>
      <protection/>
    </xf>
    <xf numFmtId="181" fontId="12" fillId="0" borderId="12" xfId="51" applyNumberFormat="1" applyFont="1" applyBorder="1" applyAlignment="1">
      <alignment horizontal="right" vertical="center"/>
    </xf>
    <xf numFmtId="181" fontId="12" fillId="0" borderId="46" xfId="51" applyNumberFormat="1" applyFont="1" applyBorder="1" applyAlignment="1">
      <alignment horizontal="right" vertical="center"/>
    </xf>
    <xf numFmtId="181" fontId="12" fillId="0" borderId="10" xfId="51" applyNumberFormat="1" applyFont="1" applyBorder="1" applyAlignment="1">
      <alignment horizontal="right" vertical="center"/>
    </xf>
    <xf numFmtId="181" fontId="12" fillId="0" borderId="18" xfId="51" applyNumberFormat="1" applyFont="1" applyBorder="1" applyAlignment="1">
      <alignment horizontal="right" vertical="center"/>
    </xf>
    <xf numFmtId="0" fontId="9" fillId="0" borderId="10" xfId="62" applyFont="1" applyBorder="1" applyAlignment="1" quotePrefix="1">
      <alignment horizontal="center" vertical="center"/>
      <protection/>
    </xf>
    <xf numFmtId="0" fontId="120" fillId="0" borderId="67" xfId="62" applyFont="1" applyBorder="1" applyAlignment="1">
      <alignment horizontal="center" vertical="center"/>
      <protection/>
    </xf>
    <xf numFmtId="0" fontId="120" fillId="0" borderId="66" xfId="62" applyFont="1" applyBorder="1" applyAlignment="1">
      <alignment horizontal="center" vertical="center"/>
      <protection/>
    </xf>
    <xf numFmtId="0" fontId="9" fillId="0" borderId="7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5</xdr:row>
      <xdr:rowOff>200025</xdr:rowOff>
    </xdr:from>
    <xdr:to>
      <xdr:col>12</xdr:col>
      <xdr:colOff>847725</xdr:colOff>
      <xdr:row>17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 flipV="1">
          <a:off x="11258550" y="2533650"/>
          <a:ext cx="571500" cy="5667375"/>
        </a:xfrm>
        <a:prstGeom prst="rect">
          <a:avLst/>
        </a:prstGeom>
        <a:solidFill>
          <a:srgbClr val="FFFFFF"/>
        </a:solidFill>
        <a:ln w="12700" cmpd="dbl">
          <a:solidFill>
            <a:srgbClr val="000000">
              <a:alpha val="78822"/>
            </a:srgbClr>
          </a:solidFill>
          <a:prstDash val="dash"/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出場人数については、全種目制限なし。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5"/>
  <sheetViews>
    <sheetView tabSelected="1" zoomScalePageLayoutView="0" workbookViewId="0" topLeftCell="A31">
      <selection activeCell="L55" sqref="L55"/>
    </sheetView>
  </sheetViews>
  <sheetFormatPr defaultColWidth="4.625" defaultRowHeight="13.5"/>
  <cols>
    <col min="1" max="1" width="2.375" style="88" customWidth="1"/>
    <col min="2" max="3" width="5.375" style="90" customWidth="1"/>
    <col min="4" max="4" width="2.625" style="90" customWidth="1"/>
    <col min="5" max="5" width="5.375" style="89" customWidth="1"/>
    <col min="6" max="17" width="5.125" style="89" customWidth="1"/>
    <col min="18" max="18" width="4.625" style="89" customWidth="1"/>
    <col min="19" max="19" width="4.125" style="89" customWidth="1"/>
    <col min="20" max="20" width="3.125" style="89" customWidth="1"/>
    <col min="21" max="21" width="2.125" style="89" customWidth="1"/>
    <col min="22" max="16384" width="4.625" style="90" customWidth="1"/>
  </cols>
  <sheetData>
    <row r="1" spans="5:21" s="88" customFormat="1" ht="18.75" customHeight="1" thickBot="1"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2:27" ht="27" customHeight="1" thickBot="1">
      <c r="B2" s="225" t="s">
        <v>144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7"/>
      <c r="U2" s="106"/>
      <c r="X2" s="88"/>
      <c r="Y2" s="88"/>
      <c r="Z2" s="88"/>
      <c r="AA2" s="88"/>
    </row>
    <row r="3" spans="1:27" s="92" customFormat="1" ht="15" customHeight="1">
      <c r="A3" s="9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X3" s="88"/>
      <c r="Y3" s="88"/>
      <c r="Z3" s="88"/>
      <c r="AA3" s="88"/>
    </row>
    <row r="4" spans="1:27" s="92" customFormat="1" ht="15" customHeight="1">
      <c r="A4" s="9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X4" s="88"/>
      <c r="Y4" s="88"/>
      <c r="Z4" s="88"/>
      <c r="AA4" s="88"/>
    </row>
    <row r="5" spans="1:27" s="92" customFormat="1" ht="19.5" customHeight="1">
      <c r="A5" s="91"/>
      <c r="B5" s="209" t="s">
        <v>60</v>
      </c>
      <c r="C5" s="209"/>
      <c r="E5" s="97" t="s">
        <v>205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X5" s="88"/>
      <c r="Y5" s="88"/>
      <c r="Z5" s="88"/>
      <c r="AA5" s="88"/>
    </row>
    <row r="6" spans="1:27" s="92" customFormat="1" ht="19.5" customHeight="1">
      <c r="A6" s="91"/>
      <c r="B6" s="99"/>
      <c r="C6" s="99"/>
      <c r="E6" s="97" t="s">
        <v>206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X6" s="88"/>
      <c r="Y6" s="88"/>
      <c r="Z6" s="88"/>
      <c r="AA6" s="88"/>
    </row>
    <row r="7" spans="1:27" s="92" customFormat="1" ht="12" customHeight="1">
      <c r="A7" s="91"/>
      <c r="B7" s="99"/>
      <c r="C7" s="99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X7" s="88"/>
      <c r="Y7" s="88"/>
      <c r="Z7" s="88"/>
      <c r="AA7" s="88"/>
    </row>
    <row r="8" spans="2:7" ht="24" customHeight="1">
      <c r="B8" s="209" t="s">
        <v>25</v>
      </c>
      <c r="C8" s="209"/>
      <c r="D8" s="92"/>
      <c r="E8" s="93" t="s">
        <v>26</v>
      </c>
      <c r="F8" s="81"/>
      <c r="G8" s="81"/>
    </row>
    <row r="9" spans="2:7" ht="24" customHeight="1">
      <c r="B9" s="99"/>
      <c r="C9" s="99"/>
      <c r="D9" s="92"/>
      <c r="E9" s="93" t="s">
        <v>69</v>
      </c>
      <c r="F9" s="81"/>
      <c r="G9" s="81"/>
    </row>
    <row r="10" spans="1:21" s="92" customFormat="1" ht="24" customHeight="1">
      <c r="A10" s="91"/>
      <c r="B10" s="209" t="s">
        <v>27</v>
      </c>
      <c r="C10" s="209"/>
      <c r="E10" s="93" t="s">
        <v>32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s="92" customFormat="1" ht="12" customHeight="1">
      <c r="A11" s="91"/>
      <c r="B11" s="80"/>
      <c r="C11" s="80"/>
      <c r="E11" s="93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92" customFormat="1" ht="19.5" customHeight="1">
      <c r="A12" s="91"/>
      <c r="B12" s="209" t="s">
        <v>28</v>
      </c>
      <c r="C12" s="209"/>
      <c r="E12" s="228" t="s">
        <v>29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102"/>
    </row>
    <row r="13" spans="1:21" s="92" customFormat="1" ht="19.5" customHeight="1">
      <c r="A13" s="91"/>
      <c r="B13" s="209" t="s">
        <v>31</v>
      </c>
      <c r="C13" s="209"/>
      <c r="E13" s="228" t="s">
        <v>30</v>
      </c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102"/>
    </row>
    <row r="14" spans="1:21" s="92" customFormat="1" ht="19.5" customHeight="1">
      <c r="A14" s="91"/>
      <c r="B14" s="209" t="s">
        <v>33</v>
      </c>
      <c r="C14" s="209"/>
      <c r="E14" s="228" t="s">
        <v>34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102"/>
    </row>
    <row r="15" spans="1:22" s="92" customFormat="1" ht="19.5" customHeight="1">
      <c r="A15" s="91"/>
      <c r="B15" s="224" t="s">
        <v>207</v>
      </c>
      <c r="C15" s="224"/>
      <c r="E15" s="228" t="s">
        <v>204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102"/>
      <c r="V15" s="122"/>
    </row>
    <row r="16" spans="1:21" s="92" customFormat="1" ht="12" customHeight="1">
      <c r="A16" s="9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s="96" customFormat="1" ht="19.5" customHeight="1">
      <c r="A17" s="94"/>
      <c r="B17" s="210" t="s">
        <v>43</v>
      </c>
      <c r="C17" s="210"/>
      <c r="E17" s="97" t="s">
        <v>44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</row>
    <row r="18" spans="1:21" s="96" customFormat="1" ht="19.5" customHeight="1">
      <c r="A18" s="94"/>
      <c r="B18" s="95"/>
      <c r="C18" s="95"/>
      <c r="E18" s="97" t="s">
        <v>45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  <row r="19" spans="1:21" s="96" customFormat="1" ht="19.5" customHeight="1">
      <c r="A19" s="94"/>
      <c r="B19" s="95"/>
      <c r="C19" s="95"/>
      <c r="E19" s="97" t="s">
        <v>46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</row>
    <row r="20" spans="1:21" s="96" customFormat="1" ht="12" customHeight="1">
      <c r="A20" s="94"/>
      <c r="B20" s="95"/>
      <c r="C20" s="9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</row>
    <row r="21" spans="1:21" s="96" customFormat="1" ht="16.5" customHeight="1">
      <c r="A21" s="94"/>
      <c r="B21" s="210" t="s">
        <v>47</v>
      </c>
      <c r="C21" s="210"/>
      <c r="E21" s="97" t="s">
        <v>157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</row>
    <row r="22" spans="1:21" s="96" customFormat="1" ht="12" customHeight="1">
      <c r="A22" s="94"/>
      <c r="B22" s="95"/>
      <c r="C22" s="95"/>
      <c r="E22" s="97"/>
      <c r="F22" s="97"/>
      <c r="G22" s="97"/>
      <c r="H22" s="97"/>
      <c r="I22" s="97"/>
      <c r="J22" s="97"/>
      <c r="M22" s="97"/>
      <c r="N22" s="97"/>
      <c r="O22" s="97"/>
      <c r="P22" s="97"/>
      <c r="Q22" s="97"/>
      <c r="R22" s="97"/>
      <c r="S22" s="97"/>
      <c r="T22" s="97"/>
      <c r="U22" s="97"/>
    </row>
    <row r="23" spans="1:21" s="96" customFormat="1" ht="19.5" customHeight="1">
      <c r="A23" s="94"/>
      <c r="B23" s="210" t="s">
        <v>62</v>
      </c>
      <c r="C23" s="210"/>
      <c r="E23" s="114" t="s">
        <v>55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1:21" s="96" customFormat="1" ht="19.5" customHeight="1">
      <c r="A24" s="94"/>
      <c r="B24" s="210" t="s">
        <v>63</v>
      </c>
      <c r="C24" s="210"/>
      <c r="E24" s="114" t="s">
        <v>58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s="96" customFormat="1" ht="19.5" customHeight="1">
      <c r="A25" s="94"/>
      <c r="B25" s="95"/>
      <c r="C25" s="95"/>
      <c r="E25" s="114" t="s">
        <v>59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1" s="92" customFormat="1" ht="12" customHeight="1">
      <c r="A26" s="91"/>
      <c r="B26" s="79"/>
      <c r="C26" s="79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s="96" customFormat="1" ht="21" customHeight="1">
      <c r="A27" s="94"/>
      <c r="B27" s="210" t="s">
        <v>61</v>
      </c>
      <c r="C27" s="210"/>
      <c r="E27" s="97" t="s">
        <v>199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81"/>
      <c r="T27" s="81"/>
      <c r="U27" s="81"/>
    </row>
    <row r="28" spans="2:21" ht="21" customHeight="1">
      <c r="B28" s="98"/>
      <c r="C28" s="98"/>
      <c r="E28" s="216" t="s">
        <v>202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8"/>
      <c r="U28" s="107"/>
    </row>
    <row r="29" spans="2:21" ht="21" customHeight="1">
      <c r="B29" s="98"/>
      <c r="C29" s="98"/>
      <c r="E29" s="211" t="s">
        <v>200</v>
      </c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3"/>
      <c r="U29" s="107"/>
    </row>
    <row r="30" spans="2:21" ht="12" customHeight="1">
      <c r="B30" s="98"/>
      <c r="C30" s="98"/>
      <c r="E30" s="97"/>
      <c r="S30" s="81"/>
      <c r="T30" s="81"/>
      <c r="U30" s="81"/>
    </row>
    <row r="31" spans="1:31" s="96" customFormat="1" ht="19.5" customHeight="1">
      <c r="A31" s="94"/>
      <c r="B31" s="209" t="s">
        <v>48</v>
      </c>
      <c r="C31" s="209"/>
      <c r="E31" s="104" t="s">
        <v>49</v>
      </c>
      <c r="F31" s="103"/>
      <c r="G31" s="103"/>
      <c r="H31" s="103" t="s">
        <v>50</v>
      </c>
      <c r="I31" s="103"/>
      <c r="J31" s="103"/>
      <c r="K31" s="103" t="s">
        <v>56</v>
      </c>
      <c r="L31" s="103"/>
      <c r="M31" s="103"/>
      <c r="N31" s="103"/>
      <c r="O31" s="103"/>
      <c r="P31" s="103"/>
      <c r="Q31" s="103"/>
      <c r="R31" s="103"/>
      <c r="S31" s="103"/>
      <c r="T31" s="97"/>
      <c r="U31" s="97"/>
      <c r="X31" s="100"/>
      <c r="AE31" s="100"/>
    </row>
    <row r="32" spans="1:31" s="96" customFormat="1" ht="19.5" customHeight="1">
      <c r="A32" s="94"/>
      <c r="B32" s="99"/>
      <c r="C32" s="99"/>
      <c r="E32" s="100"/>
      <c r="F32" s="97" t="s">
        <v>68</v>
      </c>
      <c r="G32" s="97"/>
      <c r="H32" s="97"/>
      <c r="I32" s="97"/>
      <c r="J32" s="97"/>
      <c r="K32" s="97"/>
      <c r="L32" s="97"/>
      <c r="M32" s="97"/>
      <c r="O32" s="97" t="s">
        <v>134</v>
      </c>
      <c r="P32" s="97"/>
      <c r="Q32" s="97"/>
      <c r="R32" s="97"/>
      <c r="S32" s="97"/>
      <c r="T32" s="97"/>
      <c r="U32" s="97"/>
      <c r="X32" s="100"/>
      <c r="AE32" s="100"/>
    </row>
    <row r="33" spans="1:31" s="96" customFormat="1" ht="19.5" customHeight="1">
      <c r="A33" s="94"/>
      <c r="B33" s="99"/>
      <c r="C33" s="99"/>
      <c r="E33" s="100"/>
      <c r="F33" s="97" t="s">
        <v>196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X33" s="100"/>
      <c r="AE33" s="100"/>
    </row>
    <row r="34" spans="1:31" s="96" customFormat="1" ht="12" customHeight="1">
      <c r="A34" s="94"/>
      <c r="B34" s="99"/>
      <c r="C34" s="99"/>
      <c r="E34" s="100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X34" s="100"/>
      <c r="AE34" s="100"/>
    </row>
    <row r="35" spans="1:31" s="96" customFormat="1" ht="19.5" customHeight="1">
      <c r="A35" s="94"/>
      <c r="B35" s="95"/>
      <c r="C35" s="95"/>
      <c r="E35" s="104" t="s">
        <v>51</v>
      </c>
      <c r="F35" s="103"/>
      <c r="G35" s="103"/>
      <c r="H35" s="103" t="s">
        <v>52</v>
      </c>
      <c r="I35" s="103"/>
      <c r="J35" s="103"/>
      <c r="K35" s="103" t="s">
        <v>57</v>
      </c>
      <c r="L35" s="103"/>
      <c r="M35" s="103"/>
      <c r="N35" s="103"/>
      <c r="O35" s="103"/>
      <c r="P35" s="103"/>
      <c r="Q35" s="103"/>
      <c r="R35" s="103"/>
      <c r="S35" s="103"/>
      <c r="T35" s="97"/>
      <c r="U35" s="97"/>
      <c r="W35" s="99"/>
      <c r="X35" s="100"/>
      <c r="AE35" s="100"/>
    </row>
    <row r="36" spans="1:31" s="96" customFormat="1" ht="19.5" customHeight="1">
      <c r="A36" s="94"/>
      <c r="B36" s="95"/>
      <c r="C36" s="95"/>
      <c r="E36" s="97"/>
      <c r="F36" s="97" t="s">
        <v>53</v>
      </c>
      <c r="G36" s="97"/>
      <c r="H36" s="97"/>
      <c r="I36" s="97"/>
      <c r="J36" s="97"/>
      <c r="K36" s="97"/>
      <c r="L36" s="97" t="s">
        <v>135</v>
      </c>
      <c r="M36" s="97"/>
      <c r="N36" s="97"/>
      <c r="O36" s="97"/>
      <c r="P36" s="97"/>
      <c r="Q36" s="97"/>
      <c r="R36" s="97"/>
      <c r="S36" s="97"/>
      <c r="T36" s="97"/>
      <c r="U36" s="97"/>
      <c r="W36" s="99"/>
      <c r="X36" s="100"/>
      <c r="AE36" s="100"/>
    </row>
    <row r="37" spans="1:48" s="96" customFormat="1" ht="19.5" customHeight="1">
      <c r="A37" s="94"/>
      <c r="B37" s="95"/>
      <c r="C37" s="95"/>
      <c r="E37" s="97"/>
      <c r="F37" s="97" t="s">
        <v>54</v>
      </c>
      <c r="G37" s="97"/>
      <c r="H37" s="97"/>
      <c r="I37" s="97"/>
      <c r="J37" s="97"/>
      <c r="K37" s="97"/>
      <c r="L37" s="97" t="s">
        <v>136</v>
      </c>
      <c r="M37" s="97"/>
      <c r="N37" s="97"/>
      <c r="O37" s="97"/>
      <c r="P37" s="97"/>
      <c r="Q37" s="97"/>
      <c r="R37" s="97"/>
      <c r="S37" s="97"/>
      <c r="T37" s="97"/>
      <c r="U37" s="97"/>
      <c r="X37" s="100"/>
      <c r="Y37" s="100"/>
      <c r="Z37" s="100"/>
      <c r="AA37" s="100"/>
      <c r="AB37" s="100"/>
      <c r="AC37" s="100"/>
      <c r="AD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</row>
    <row r="38" spans="1:48" s="96" customFormat="1" ht="19.5" customHeight="1">
      <c r="A38" s="94"/>
      <c r="B38" s="95"/>
      <c r="C38" s="95"/>
      <c r="E38" s="103"/>
      <c r="F38" s="104" t="s">
        <v>201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23"/>
      <c r="U38" s="105"/>
      <c r="X38" s="100"/>
      <c r="Y38" s="100"/>
      <c r="Z38" s="100"/>
      <c r="AA38" s="100"/>
      <c r="AB38" s="100"/>
      <c r="AC38" s="100"/>
      <c r="AD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</row>
    <row r="39" spans="1:31" s="92" customFormat="1" ht="12" customHeight="1">
      <c r="A39" s="91"/>
      <c r="B39" s="79"/>
      <c r="C39" s="79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W39" s="80"/>
      <c r="X39" s="82"/>
      <c r="AE39" s="82"/>
    </row>
    <row r="40" spans="2:17" s="101" customFormat="1" ht="21.75" customHeight="1">
      <c r="B40" s="219" t="s">
        <v>35</v>
      </c>
      <c r="C40" s="219"/>
      <c r="F40" s="208" t="s">
        <v>36</v>
      </c>
      <c r="G40" s="208"/>
      <c r="H40" s="207">
        <v>0.3611111111111111</v>
      </c>
      <c r="I40" s="207"/>
      <c r="J40" s="207">
        <v>0.375</v>
      </c>
      <c r="K40" s="207"/>
      <c r="L40" s="207">
        <v>0.3958333333333333</v>
      </c>
      <c r="M40" s="207"/>
      <c r="N40" s="207">
        <v>0.4166666666666667</v>
      </c>
      <c r="O40" s="207"/>
      <c r="P40" s="207">
        <v>0.7083333333333334</v>
      </c>
      <c r="Q40" s="207"/>
    </row>
    <row r="41" spans="2:17" s="101" customFormat="1" ht="21.75" customHeight="1">
      <c r="B41" s="219"/>
      <c r="C41" s="219"/>
      <c r="F41" s="208" t="s">
        <v>37</v>
      </c>
      <c r="G41" s="208"/>
      <c r="H41" s="208" t="s">
        <v>38</v>
      </c>
      <c r="I41" s="208"/>
      <c r="J41" s="208" t="s">
        <v>39</v>
      </c>
      <c r="K41" s="208"/>
      <c r="L41" s="208" t="s">
        <v>40</v>
      </c>
      <c r="M41" s="208"/>
      <c r="N41" s="208" t="s">
        <v>41</v>
      </c>
      <c r="O41" s="208"/>
      <c r="P41" s="208" t="s">
        <v>42</v>
      </c>
      <c r="Q41" s="208"/>
    </row>
    <row r="42" spans="1:21" s="92" customFormat="1" ht="18" customHeight="1">
      <c r="A42" s="91"/>
      <c r="B42" s="80"/>
      <c r="C42" s="80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1:27" s="96" customFormat="1" ht="21.75" customHeight="1">
      <c r="A43" s="94"/>
      <c r="B43" s="219" t="s">
        <v>64</v>
      </c>
      <c r="C43" s="219"/>
      <c r="E43" s="220" t="s">
        <v>65</v>
      </c>
      <c r="F43" s="221"/>
      <c r="G43" s="108"/>
      <c r="H43" s="109" t="s">
        <v>145</v>
      </c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10"/>
      <c r="U43" s="97"/>
      <c r="Y43" s="99"/>
      <c r="AA43" s="100"/>
    </row>
    <row r="44" spans="1:27" s="96" customFormat="1" ht="21.75" customHeight="1">
      <c r="A44" s="94"/>
      <c r="E44" s="222" t="s">
        <v>66</v>
      </c>
      <c r="F44" s="223"/>
      <c r="G44" s="105"/>
      <c r="H44" s="111" t="s">
        <v>67</v>
      </c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12"/>
      <c r="U44" s="97"/>
      <c r="X44" s="99"/>
      <c r="Y44" s="100"/>
      <c r="AA44" s="100"/>
    </row>
    <row r="45" spans="1:27" s="96" customFormat="1" ht="21.75" customHeight="1">
      <c r="A45" s="94"/>
      <c r="E45" s="214" t="s">
        <v>70</v>
      </c>
      <c r="F45" s="215"/>
      <c r="G45" s="103"/>
      <c r="H45" s="103" t="s">
        <v>71</v>
      </c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13"/>
      <c r="U45" s="97"/>
      <c r="X45" s="99"/>
      <c r="Y45" s="99"/>
      <c r="AA45" s="100"/>
    </row>
  </sheetData>
  <sheetProtection/>
  <mergeCells count="37">
    <mergeCell ref="E44:F44"/>
    <mergeCell ref="B40:C41"/>
    <mergeCell ref="L41:M41"/>
    <mergeCell ref="B15:C15"/>
    <mergeCell ref="B2:T2"/>
    <mergeCell ref="E14:T14"/>
    <mergeCell ref="E13:T13"/>
    <mergeCell ref="E12:T12"/>
    <mergeCell ref="E15:T15"/>
    <mergeCell ref="B5:C5"/>
    <mergeCell ref="B27:C27"/>
    <mergeCell ref="B23:C23"/>
    <mergeCell ref="B13:C13"/>
    <mergeCell ref="E45:F45"/>
    <mergeCell ref="L40:M40"/>
    <mergeCell ref="H41:I41"/>
    <mergeCell ref="E28:T28"/>
    <mergeCell ref="B43:C43"/>
    <mergeCell ref="E43:F43"/>
    <mergeCell ref="F41:G41"/>
    <mergeCell ref="B10:C10"/>
    <mergeCell ref="B14:C14"/>
    <mergeCell ref="B8:C8"/>
    <mergeCell ref="B12:C12"/>
    <mergeCell ref="H40:I40"/>
    <mergeCell ref="B24:C24"/>
    <mergeCell ref="B17:C17"/>
    <mergeCell ref="B21:C21"/>
    <mergeCell ref="B31:C31"/>
    <mergeCell ref="E29:T29"/>
    <mergeCell ref="J40:K40"/>
    <mergeCell ref="J41:K41"/>
    <mergeCell ref="P40:Q40"/>
    <mergeCell ref="N41:O41"/>
    <mergeCell ref="P41:Q41"/>
    <mergeCell ref="F40:G40"/>
    <mergeCell ref="N40:O4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T25"/>
  <sheetViews>
    <sheetView zoomScale="80" zoomScaleNormal="80" zoomScalePageLayoutView="0" workbookViewId="0" topLeftCell="A17">
      <selection activeCell="C12" sqref="C11:C12"/>
    </sheetView>
  </sheetViews>
  <sheetFormatPr defaultColWidth="9.00390625" defaultRowHeight="36.75" customHeight="1"/>
  <cols>
    <col min="1" max="1" width="2.625" style="52" customWidth="1"/>
    <col min="2" max="2" width="4.25390625" style="52" bestFit="1" customWidth="1"/>
    <col min="3" max="3" width="21.625" style="52" customWidth="1"/>
    <col min="4" max="4" width="22.875" style="52" customWidth="1"/>
    <col min="5" max="5" width="6.625" style="52" customWidth="1"/>
    <col min="6" max="6" width="6.50390625" style="52" customWidth="1"/>
    <col min="7" max="7" width="19.125" style="52" customWidth="1"/>
    <col min="8" max="8" width="22.625" style="52" customWidth="1"/>
    <col min="9" max="9" width="20.625" style="52" customWidth="1"/>
    <col min="10" max="10" width="10.625" style="52" customWidth="1"/>
    <col min="11" max="11" width="2.125" style="52" customWidth="1"/>
    <col min="12" max="12" width="4.50390625" style="52" customWidth="1"/>
    <col min="13" max="13" width="15.625" style="62" customWidth="1"/>
    <col min="14" max="14" width="18.625" style="14" customWidth="1"/>
    <col min="15" max="15" width="6.625" style="63" customWidth="1"/>
    <col min="16" max="16" width="25.625" style="64" customWidth="1"/>
    <col min="17" max="17" width="6.625" style="63" customWidth="1"/>
    <col min="18" max="18" width="25.625" style="64" customWidth="1"/>
    <col min="19" max="19" width="6.625" style="63" customWidth="1"/>
    <col min="20" max="20" width="25.625" style="64" customWidth="1"/>
    <col min="21" max="21" width="2.375" style="52" customWidth="1"/>
    <col min="22" max="16384" width="9.00390625" style="52" customWidth="1"/>
  </cols>
  <sheetData>
    <row r="2" spans="2:20" ht="36.75" customHeight="1">
      <c r="B2" s="246" t="s">
        <v>72</v>
      </c>
      <c r="C2" s="246"/>
      <c r="D2" s="242"/>
      <c r="E2" s="243"/>
      <c r="F2" s="244"/>
      <c r="G2" s="55" t="s">
        <v>73</v>
      </c>
      <c r="H2" s="245" t="s">
        <v>74</v>
      </c>
      <c r="I2" s="245"/>
      <c r="J2" s="245"/>
      <c r="M2" s="229" t="s">
        <v>67</v>
      </c>
      <c r="N2" s="229"/>
      <c r="O2" s="229"/>
      <c r="P2" s="229"/>
      <c r="Q2" s="229"/>
      <c r="R2" s="229"/>
      <c r="S2" s="229"/>
      <c r="T2" s="229"/>
    </row>
    <row r="3" spans="2:20" ht="36.75" customHeight="1">
      <c r="B3" s="246" t="s">
        <v>75</v>
      </c>
      <c r="C3" s="246"/>
      <c r="D3" s="242"/>
      <c r="E3" s="243"/>
      <c r="F3" s="244"/>
      <c r="G3" s="55" t="s">
        <v>76</v>
      </c>
      <c r="H3" s="245"/>
      <c r="I3" s="245"/>
      <c r="J3" s="245"/>
      <c r="M3" s="235" t="s">
        <v>94</v>
      </c>
      <c r="N3" s="235"/>
      <c r="O3" s="235"/>
      <c r="P3" s="235"/>
      <c r="Q3" s="233" t="s">
        <v>130</v>
      </c>
      <c r="R3" s="234"/>
      <c r="S3" s="234"/>
      <c r="T3" s="234"/>
    </row>
    <row r="4" spans="2:20" ht="36.75" customHeight="1">
      <c r="B4" s="246" t="s">
        <v>85</v>
      </c>
      <c r="C4" s="246"/>
      <c r="D4" s="242"/>
      <c r="E4" s="243"/>
      <c r="F4" s="244"/>
      <c r="G4" s="55" t="s">
        <v>86</v>
      </c>
      <c r="H4" s="245"/>
      <c r="I4" s="245"/>
      <c r="J4" s="245"/>
      <c r="M4" s="66" t="s">
        <v>95</v>
      </c>
      <c r="N4" s="117" t="s">
        <v>50</v>
      </c>
      <c r="O4" s="115" t="s">
        <v>197</v>
      </c>
      <c r="P4" s="85" t="s">
        <v>131</v>
      </c>
      <c r="Q4" s="234"/>
      <c r="R4" s="234"/>
      <c r="S4" s="234"/>
      <c r="T4" s="234"/>
    </row>
    <row r="5" spans="2:20" s="53" customFormat="1" ht="36.75" customHeight="1">
      <c r="B5" s="55" t="s">
        <v>77</v>
      </c>
      <c r="C5" s="55" t="s">
        <v>87</v>
      </c>
      <c r="D5" s="55" t="s">
        <v>78</v>
      </c>
      <c r="E5" s="55" t="s">
        <v>82</v>
      </c>
      <c r="F5" s="55" t="s">
        <v>83</v>
      </c>
      <c r="G5" s="55" t="s">
        <v>79</v>
      </c>
      <c r="H5" s="55" t="s">
        <v>81</v>
      </c>
      <c r="I5" s="55" t="s">
        <v>80</v>
      </c>
      <c r="J5" s="55" t="s">
        <v>84</v>
      </c>
      <c r="M5" s="86" t="s">
        <v>99</v>
      </c>
      <c r="N5" s="83"/>
      <c r="O5" s="116" t="s">
        <v>172</v>
      </c>
      <c r="P5" s="65" t="s">
        <v>96</v>
      </c>
      <c r="Q5" s="116" t="s">
        <v>166</v>
      </c>
      <c r="R5" s="65" t="s">
        <v>97</v>
      </c>
      <c r="S5" s="116" t="s">
        <v>160</v>
      </c>
      <c r="T5" s="121" t="s">
        <v>98</v>
      </c>
    </row>
    <row r="6" spans="2:20" ht="36.75" customHeight="1">
      <c r="B6" s="55">
        <v>1</v>
      </c>
      <c r="C6" s="55"/>
      <c r="D6" s="55"/>
      <c r="E6" s="55"/>
      <c r="F6" s="55"/>
      <c r="G6" s="55"/>
      <c r="H6" s="54"/>
      <c r="I6" s="55"/>
      <c r="J6" s="55" t="s">
        <v>93</v>
      </c>
      <c r="M6" s="68"/>
      <c r="N6" s="83"/>
      <c r="O6" s="116" t="s">
        <v>173</v>
      </c>
      <c r="P6" s="65" t="s">
        <v>100</v>
      </c>
      <c r="Q6" s="116" t="s">
        <v>167</v>
      </c>
      <c r="R6" s="65" t="s">
        <v>101</v>
      </c>
      <c r="S6" s="116" t="s">
        <v>161</v>
      </c>
      <c r="T6" s="121" t="s">
        <v>102</v>
      </c>
    </row>
    <row r="7" spans="2:20" ht="36.75" customHeight="1">
      <c r="B7" s="55">
        <v>2</v>
      </c>
      <c r="C7" s="55"/>
      <c r="D7" s="55"/>
      <c r="E7" s="55"/>
      <c r="F7" s="55"/>
      <c r="G7" s="55"/>
      <c r="H7" s="55"/>
      <c r="I7" s="55"/>
      <c r="J7" s="55" t="s">
        <v>93</v>
      </c>
      <c r="K7" s="53"/>
      <c r="M7" s="68"/>
      <c r="N7" s="83"/>
      <c r="O7" s="116" t="s">
        <v>174</v>
      </c>
      <c r="P7" s="65" t="s">
        <v>103</v>
      </c>
      <c r="Q7" s="116" t="s">
        <v>168</v>
      </c>
      <c r="R7" s="65" t="s">
        <v>104</v>
      </c>
      <c r="S7" s="116" t="s">
        <v>162</v>
      </c>
      <c r="T7" s="121" t="s">
        <v>105</v>
      </c>
    </row>
    <row r="8" spans="2:20" ht="36.75" customHeight="1">
      <c r="B8" s="55">
        <v>3</v>
      </c>
      <c r="C8" s="55"/>
      <c r="D8" s="55"/>
      <c r="E8" s="55"/>
      <c r="F8" s="55"/>
      <c r="G8" s="55"/>
      <c r="H8" s="55"/>
      <c r="I8" s="55"/>
      <c r="J8" s="55" t="s">
        <v>93</v>
      </c>
      <c r="K8" s="53"/>
      <c r="M8" s="68"/>
      <c r="N8" s="83"/>
      <c r="O8" s="116" t="s">
        <v>175</v>
      </c>
      <c r="P8" s="65" t="s">
        <v>106</v>
      </c>
      <c r="Q8" s="116" t="s">
        <v>169</v>
      </c>
      <c r="R8" s="121" t="s">
        <v>107</v>
      </c>
      <c r="S8" s="116" t="s">
        <v>163</v>
      </c>
      <c r="T8" s="121" t="s">
        <v>108</v>
      </c>
    </row>
    <row r="9" spans="2:20" ht="36.75" customHeight="1">
      <c r="B9" s="55">
        <v>4</v>
      </c>
      <c r="C9" s="55"/>
      <c r="D9" s="55"/>
      <c r="E9" s="55"/>
      <c r="F9" s="55"/>
      <c r="G9" s="55"/>
      <c r="H9" s="55"/>
      <c r="I9" s="55"/>
      <c r="J9" s="55" t="s">
        <v>93</v>
      </c>
      <c r="K9" s="53"/>
      <c r="M9" s="68"/>
      <c r="N9" s="83"/>
      <c r="O9" s="116" t="s">
        <v>176</v>
      </c>
      <c r="P9" s="65" t="s">
        <v>109</v>
      </c>
      <c r="Q9" s="116" t="s">
        <v>170</v>
      </c>
      <c r="R9" s="121" t="s">
        <v>110</v>
      </c>
      <c r="S9" s="116" t="s">
        <v>164</v>
      </c>
      <c r="T9" s="121" t="s">
        <v>111</v>
      </c>
    </row>
    <row r="10" spans="2:20" ht="36.75" customHeight="1">
      <c r="B10" s="55">
        <v>5</v>
      </c>
      <c r="C10" s="55"/>
      <c r="D10" s="55"/>
      <c r="E10" s="55"/>
      <c r="F10" s="55"/>
      <c r="G10" s="55"/>
      <c r="H10" s="55"/>
      <c r="I10" s="55"/>
      <c r="J10" s="55" t="s">
        <v>93</v>
      </c>
      <c r="K10" s="53"/>
      <c r="M10" s="68"/>
      <c r="N10" s="83"/>
      <c r="O10" s="116" t="s">
        <v>177</v>
      </c>
      <c r="P10" s="65" t="s">
        <v>112</v>
      </c>
      <c r="Q10" s="116" t="s">
        <v>171</v>
      </c>
      <c r="R10" s="121" t="s">
        <v>113</v>
      </c>
      <c r="S10" s="116" t="s">
        <v>165</v>
      </c>
      <c r="T10" s="121" t="s">
        <v>114</v>
      </c>
    </row>
    <row r="11" spans="2:20" ht="36.75" customHeight="1">
      <c r="B11" s="55">
        <v>6</v>
      </c>
      <c r="C11" s="55"/>
      <c r="D11" s="55"/>
      <c r="E11" s="55"/>
      <c r="F11" s="55"/>
      <c r="G11" s="55"/>
      <c r="H11" s="55"/>
      <c r="I11" s="55"/>
      <c r="J11" s="55" t="s">
        <v>93</v>
      </c>
      <c r="K11" s="53"/>
      <c r="M11" s="68"/>
      <c r="N11" s="239" t="s">
        <v>196</v>
      </c>
      <c r="O11" s="240"/>
      <c r="P11" s="240"/>
      <c r="Q11" s="240"/>
      <c r="R11" s="240"/>
      <c r="S11" s="240"/>
      <c r="T11" s="241"/>
    </row>
    <row r="12" spans="2:20" ht="36.75" customHeight="1">
      <c r="B12" s="55">
        <v>7</v>
      </c>
      <c r="C12" s="55"/>
      <c r="D12" s="55"/>
      <c r="E12" s="55"/>
      <c r="F12" s="55"/>
      <c r="G12" s="55"/>
      <c r="H12" s="55"/>
      <c r="I12" s="55"/>
      <c r="J12" s="55" t="s">
        <v>93</v>
      </c>
      <c r="K12" s="53"/>
      <c r="M12" s="68"/>
      <c r="N12" s="118" t="s">
        <v>115</v>
      </c>
      <c r="O12" s="115" t="s">
        <v>198</v>
      </c>
      <c r="P12" s="85" t="s">
        <v>131</v>
      </c>
      <c r="Q12" s="115"/>
      <c r="R12" s="67"/>
      <c r="S12" s="115"/>
      <c r="T12" s="67"/>
    </row>
    <row r="13" spans="2:20" ht="36.75" customHeight="1">
      <c r="B13" s="55">
        <v>8</v>
      </c>
      <c r="C13" s="55"/>
      <c r="D13" s="55"/>
      <c r="E13" s="55"/>
      <c r="F13" s="55"/>
      <c r="G13" s="55"/>
      <c r="H13" s="55"/>
      <c r="I13" s="55"/>
      <c r="J13" s="55" t="s">
        <v>93</v>
      </c>
      <c r="K13" s="53"/>
      <c r="M13" s="68"/>
      <c r="N13" s="83"/>
      <c r="O13" s="116" t="s">
        <v>178</v>
      </c>
      <c r="P13" s="65" t="s">
        <v>96</v>
      </c>
      <c r="Q13" s="116" t="s">
        <v>184</v>
      </c>
      <c r="R13" s="65" t="s">
        <v>97</v>
      </c>
      <c r="S13" s="116" t="s">
        <v>190</v>
      </c>
      <c r="T13" s="121" t="s">
        <v>98</v>
      </c>
    </row>
    <row r="14" spans="2:20" ht="36.75" customHeight="1">
      <c r="B14" s="55">
        <v>9</v>
      </c>
      <c r="C14" s="55"/>
      <c r="D14" s="55"/>
      <c r="E14" s="55"/>
      <c r="F14" s="55"/>
      <c r="G14" s="55"/>
      <c r="H14" s="55"/>
      <c r="I14" s="55"/>
      <c r="J14" s="55" t="s">
        <v>93</v>
      </c>
      <c r="K14" s="53"/>
      <c r="M14" s="68"/>
      <c r="N14" s="83"/>
      <c r="O14" s="116" t="s">
        <v>179</v>
      </c>
      <c r="P14" s="65" t="s">
        <v>100</v>
      </c>
      <c r="Q14" s="116" t="s">
        <v>185</v>
      </c>
      <c r="R14" s="65" t="s">
        <v>101</v>
      </c>
      <c r="S14" s="116" t="s">
        <v>191</v>
      </c>
      <c r="T14" s="121" t="s">
        <v>102</v>
      </c>
    </row>
    <row r="15" spans="2:20" ht="36.75" customHeight="1">
      <c r="B15" s="55">
        <v>10</v>
      </c>
      <c r="C15" s="55"/>
      <c r="D15" s="55"/>
      <c r="E15" s="55"/>
      <c r="F15" s="55"/>
      <c r="G15" s="55"/>
      <c r="H15" s="55"/>
      <c r="I15" s="55"/>
      <c r="J15" s="55" t="s">
        <v>93</v>
      </c>
      <c r="K15" s="53"/>
      <c r="M15" s="68"/>
      <c r="N15" s="83"/>
      <c r="O15" s="116" t="s">
        <v>180</v>
      </c>
      <c r="P15" s="65" t="s">
        <v>103</v>
      </c>
      <c r="Q15" s="116" t="s">
        <v>186</v>
      </c>
      <c r="R15" s="65" t="s">
        <v>104</v>
      </c>
      <c r="S15" s="116" t="s">
        <v>192</v>
      </c>
      <c r="T15" s="121" t="s">
        <v>105</v>
      </c>
    </row>
    <row r="16" spans="2:20" ht="36.75" customHeight="1">
      <c r="B16" s="55">
        <v>11</v>
      </c>
      <c r="C16" s="55"/>
      <c r="D16" s="55"/>
      <c r="E16" s="55"/>
      <c r="F16" s="55"/>
      <c r="G16" s="55"/>
      <c r="H16" s="55"/>
      <c r="I16" s="55"/>
      <c r="J16" s="55" t="s">
        <v>93</v>
      </c>
      <c r="K16" s="53"/>
      <c r="M16" s="68"/>
      <c r="N16" s="83"/>
      <c r="O16" s="116" t="s">
        <v>181</v>
      </c>
      <c r="P16" s="65" t="s">
        <v>106</v>
      </c>
      <c r="Q16" s="116" t="s">
        <v>187</v>
      </c>
      <c r="R16" s="121" t="s">
        <v>107</v>
      </c>
      <c r="S16" s="116" t="s">
        <v>193</v>
      </c>
      <c r="T16" s="121" t="s">
        <v>108</v>
      </c>
    </row>
    <row r="17" spans="2:20" ht="36.75" customHeight="1">
      <c r="B17" s="55">
        <v>12</v>
      </c>
      <c r="C17" s="55"/>
      <c r="D17" s="55"/>
      <c r="E17" s="55"/>
      <c r="F17" s="55"/>
      <c r="G17" s="55"/>
      <c r="H17" s="55"/>
      <c r="I17" s="55"/>
      <c r="J17" s="55" t="s">
        <v>93</v>
      </c>
      <c r="K17" s="53"/>
      <c r="M17" s="70"/>
      <c r="N17" s="83"/>
      <c r="O17" s="116" t="s">
        <v>182</v>
      </c>
      <c r="P17" s="65" t="s">
        <v>109</v>
      </c>
      <c r="Q17" s="116" t="s">
        <v>188</v>
      </c>
      <c r="R17" s="121" t="s">
        <v>110</v>
      </c>
      <c r="S17" s="116" t="s">
        <v>194</v>
      </c>
      <c r="T17" s="121" t="s">
        <v>111</v>
      </c>
    </row>
    <row r="18" spans="2:20" ht="36.75" customHeight="1">
      <c r="B18" s="55">
        <v>13</v>
      </c>
      <c r="C18" s="55"/>
      <c r="D18" s="55"/>
      <c r="E18" s="55"/>
      <c r="F18" s="55"/>
      <c r="G18" s="55"/>
      <c r="H18" s="55"/>
      <c r="I18" s="55"/>
      <c r="J18" s="55" t="s">
        <v>93</v>
      </c>
      <c r="K18" s="53"/>
      <c r="M18" s="69"/>
      <c r="N18" s="83"/>
      <c r="O18" s="116" t="s">
        <v>183</v>
      </c>
      <c r="P18" s="65" t="s">
        <v>112</v>
      </c>
      <c r="Q18" s="116" t="s">
        <v>189</v>
      </c>
      <c r="R18" s="121" t="s">
        <v>113</v>
      </c>
      <c r="S18" s="116" t="s">
        <v>195</v>
      </c>
      <c r="T18" s="121" t="s">
        <v>114</v>
      </c>
    </row>
    <row r="19" spans="2:20" ht="36.75" customHeight="1">
      <c r="B19" s="55">
        <v>14</v>
      </c>
      <c r="C19" s="55"/>
      <c r="D19" s="55"/>
      <c r="E19" s="55"/>
      <c r="F19" s="55"/>
      <c r="G19" s="55"/>
      <c r="H19" s="55"/>
      <c r="I19" s="55"/>
      <c r="J19" s="55" t="s">
        <v>93</v>
      </c>
      <c r="K19" s="53"/>
      <c r="M19" s="236" t="s">
        <v>132</v>
      </c>
      <c r="N19" s="120" t="s">
        <v>52</v>
      </c>
      <c r="O19" s="232" t="s">
        <v>118</v>
      </c>
      <c r="P19" s="230" t="s">
        <v>127</v>
      </c>
      <c r="Q19" s="232" t="s">
        <v>118</v>
      </c>
      <c r="R19" s="230" t="s">
        <v>128</v>
      </c>
      <c r="S19" s="232" t="s">
        <v>118</v>
      </c>
      <c r="T19" s="230" t="s">
        <v>129</v>
      </c>
    </row>
    <row r="20" spans="2:20" ht="36.75" customHeight="1">
      <c r="B20" s="55">
        <v>15</v>
      </c>
      <c r="C20" s="55"/>
      <c r="D20" s="55"/>
      <c r="E20" s="55"/>
      <c r="F20" s="55"/>
      <c r="G20" s="55"/>
      <c r="H20" s="55"/>
      <c r="I20" s="55"/>
      <c r="J20" s="55" t="s">
        <v>93</v>
      </c>
      <c r="K20" s="53"/>
      <c r="M20" s="237"/>
      <c r="N20" s="84" t="s">
        <v>116</v>
      </c>
      <c r="O20" s="232"/>
      <c r="P20" s="231"/>
      <c r="Q20" s="232"/>
      <c r="R20" s="231"/>
      <c r="S20" s="232"/>
      <c r="T20" s="231"/>
    </row>
    <row r="21" spans="2:20" ht="36.75" customHeight="1">
      <c r="B21" s="55">
        <v>16</v>
      </c>
      <c r="C21" s="55"/>
      <c r="D21" s="55"/>
      <c r="E21" s="55"/>
      <c r="F21" s="55"/>
      <c r="G21" s="55"/>
      <c r="H21" s="55"/>
      <c r="I21" s="55"/>
      <c r="J21" s="55" t="s">
        <v>93</v>
      </c>
      <c r="K21" s="53"/>
      <c r="M21" s="237"/>
      <c r="N21" s="119" t="s">
        <v>117</v>
      </c>
      <c r="O21" s="232" t="s">
        <v>119</v>
      </c>
      <c r="P21" s="230" t="s">
        <v>127</v>
      </c>
      <c r="Q21" s="232" t="s">
        <v>119</v>
      </c>
      <c r="R21" s="230" t="s">
        <v>128</v>
      </c>
      <c r="S21" s="232" t="s">
        <v>119</v>
      </c>
      <c r="T21" s="230" t="s">
        <v>129</v>
      </c>
    </row>
    <row r="22" spans="2:20" ht="36.75" customHeight="1">
      <c r="B22" s="55">
        <v>17</v>
      </c>
      <c r="C22" s="55"/>
      <c r="D22" s="55"/>
      <c r="E22" s="55"/>
      <c r="F22" s="55"/>
      <c r="G22" s="55"/>
      <c r="H22" s="55"/>
      <c r="I22" s="55"/>
      <c r="J22" s="55" t="s">
        <v>93</v>
      </c>
      <c r="K22" s="53"/>
      <c r="M22" s="238"/>
      <c r="N22" s="84" t="s">
        <v>116</v>
      </c>
      <c r="O22" s="232"/>
      <c r="P22" s="231"/>
      <c r="Q22" s="232"/>
      <c r="R22" s="231"/>
      <c r="S22" s="232"/>
      <c r="T22" s="231"/>
    </row>
    <row r="23" spans="2:10" ht="36.75" customHeight="1">
      <c r="B23" s="55">
        <v>18</v>
      </c>
      <c r="C23" s="55"/>
      <c r="D23" s="55"/>
      <c r="E23" s="55"/>
      <c r="F23" s="55"/>
      <c r="G23" s="55"/>
      <c r="H23" s="55"/>
      <c r="I23" s="55"/>
      <c r="J23" s="55" t="s">
        <v>93</v>
      </c>
    </row>
    <row r="24" spans="2:14" ht="36.75" customHeight="1">
      <c r="B24" s="55">
        <v>19</v>
      </c>
      <c r="C24" s="55"/>
      <c r="D24" s="55"/>
      <c r="E24" s="55"/>
      <c r="F24" s="55"/>
      <c r="G24" s="55"/>
      <c r="H24" s="55"/>
      <c r="I24" s="55"/>
      <c r="J24" s="55" t="s">
        <v>93</v>
      </c>
      <c r="N24" s="87" t="s">
        <v>133</v>
      </c>
    </row>
    <row r="25" spans="2:10" ht="36.75" customHeight="1">
      <c r="B25" s="55">
        <v>20</v>
      </c>
      <c r="C25" s="55"/>
      <c r="D25" s="55"/>
      <c r="E25" s="55"/>
      <c r="F25" s="55"/>
      <c r="G25" s="55"/>
      <c r="H25" s="55"/>
      <c r="I25" s="55"/>
      <c r="J25" s="55" t="s">
        <v>93</v>
      </c>
    </row>
  </sheetData>
  <sheetProtection/>
  <mergeCells count="26">
    <mergeCell ref="D4:F4"/>
    <mergeCell ref="H4:J4"/>
    <mergeCell ref="B2:C2"/>
    <mergeCell ref="B3:C3"/>
    <mergeCell ref="B4:C4"/>
    <mergeCell ref="H2:J2"/>
    <mergeCell ref="H3:J3"/>
    <mergeCell ref="D2:F2"/>
    <mergeCell ref="D3:F3"/>
    <mergeCell ref="Q19:Q20"/>
    <mergeCell ref="R19:R20"/>
    <mergeCell ref="S19:S20"/>
    <mergeCell ref="M3:P3"/>
    <mergeCell ref="T19:T20"/>
    <mergeCell ref="M19:M22"/>
    <mergeCell ref="N11:T11"/>
    <mergeCell ref="M2:T2"/>
    <mergeCell ref="P21:P22"/>
    <mergeCell ref="Q21:Q22"/>
    <mergeCell ref="R21:R22"/>
    <mergeCell ref="S21:S22"/>
    <mergeCell ref="T21:T22"/>
    <mergeCell ref="O21:O22"/>
    <mergeCell ref="Q3:T4"/>
    <mergeCell ref="O19:O20"/>
    <mergeCell ref="P19:P20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J32"/>
  <sheetViews>
    <sheetView zoomScalePageLayoutView="0" workbookViewId="0" topLeftCell="A28">
      <selection activeCell="O2" sqref="O2"/>
    </sheetView>
  </sheetViews>
  <sheetFormatPr defaultColWidth="9.00390625" defaultRowHeight="13.5"/>
  <cols>
    <col min="1" max="1" width="2.625" style="33" customWidth="1"/>
    <col min="2" max="2" width="13.375" style="35" customWidth="1"/>
    <col min="3" max="3" width="30.125" style="33" customWidth="1"/>
    <col min="4" max="4" width="6.00390625" style="33" customWidth="1"/>
    <col min="5" max="5" width="6.75390625" style="33" customWidth="1"/>
    <col min="6" max="6" width="31.625" style="33" customWidth="1"/>
    <col min="7" max="8" width="2.75390625" style="33" customWidth="1"/>
    <col min="9" max="9" width="13.375" style="35" customWidth="1"/>
    <col min="10" max="10" width="30.125" style="33" customWidth="1"/>
    <col min="11" max="11" width="6.00390625" style="33" customWidth="1"/>
    <col min="12" max="12" width="6.75390625" style="33" customWidth="1"/>
    <col min="13" max="13" width="31.625" style="33" customWidth="1"/>
    <col min="14" max="14" width="2.75390625" style="33" customWidth="1"/>
    <col min="15" max="16384" width="9.00390625" style="33" customWidth="1"/>
  </cols>
  <sheetData>
    <row r="1" spans="2:13" ht="30" customHeight="1">
      <c r="B1" s="247" t="s">
        <v>210</v>
      </c>
      <c r="C1" s="247"/>
      <c r="D1" s="247"/>
      <c r="E1" s="247"/>
      <c r="F1" s="247"/>
      <c r="I1" s="247" t="s">
        <v>209</v>
      </c>
      <c r="J1" s="247"/>
      <c r="K1" s="247"/>
      <c r="L1" s="247"/>
      <c r="M1" s="247"/>
    </row>
    <row r="2" spans="2:13" ht="30" customHeight="1">
      <c r="B2" s="277" t="s">
        <v>143</v>
      </c>
      <c r="C2" s="277"/>
      <c r="D2" s="277"/>
      <c r="E2" s="277"/>
      <c r="F2" s="277"/>
      <c r="I2" s="268" t="s">
        <v>143</v>
      </c>
      <c r="J2" s="268"/>
      <c r="K2" s="268"/>
      <c r="L2" s="268"/>
      <c r="M2" s="268"/>
    </row>
    <row r="3" spans="2:13" ht="30" customHeight="1">
      <c r="B3" s="269" t="s">
        <v>24</v>
      </c>
      <c r="C3" s="269"/>
      <c r="D3" s="269"/>
      <c r="E3" s="269"/>
      <c r="F3" s="269"/>
      <c r="I3" s="269" t="s">
        <v>24</v>
      </c>
      <c r="J3" s="269"/>
      <c r="K3" s="269"/>
      <c r="L3" s="269"/>
      <c r="M3" s="269"/>
    </row>
    <row r="4" spans="2:13" ht="30" customHeight="1">
      <c r="B4" s="270" t="s">
        <v>146</v>
      </c>
      <c r="C4" s="270"/>
      <c r="D4" s="270"/>
      <c r="E4" s="270"/>
      <c r="F4" s="270"/>
      <c r="I4" s="270" t="s">
        <v>146</v>
      </c>
      <c r="J4" s="270"/>
      <c r="K4" s="270"/>
      <c r="L4" s="270"/>
      <c r="M4" s="270"/>
    </row>
    <row r="5" spans="2:13" ht="30" customHeight="1">
      <c r="B5" s="272" t="s">
        <v>159</v>
      </c>
      <c r="C5" s="273"/>
      <c r="D5" s="273"/>
      <c r="E5" s="273"/>
      <c r="F5" s="274"/>
      <c r="I5" s="272" t="s">
        <v>159</v>
      </c>
      <c r="J5" s="273"/>
      <c r="K5" s="273"/>
      <c r="L5" s="273"/>
      <c r="M5" s="274"/>
    </row>
    <row r="6" spans="2:13" ht="15" customHeight="1">
      <c r="B6" s="61"/>
      <c r="C6" s="61"/>
      <c r="D6" s="61"/>
      <c r="E6" s="61"/>
      <c r="F6" s="61"/>
      <c r="I6" s="61"/>
      <c r="J6" s="61"/>
      <c r="K6" s="61"/>
      <c r="L6" s="61"/>
      <c r="M6" s="61"/>
    </row>
    <row r="7" spans="2:13" ht="22.5" customHeight="1">
      <c r="B7" s="271" t="s">
        <v>150</v>
      </c>
      <c r="C7" s="271"/>
      <c r="D7" s="271"/>
      <c r="E7" s="271"/>
      <c r="F7" s="271"/>
      <c r="I7" s="271" t="s">
        <v>149</v>
      </c>
      <c r="J7" s="271"/>
      <c r="K7" s="271"/>
      <c r="L7" s="271"/>
      <c r="M7" s="271"/>
    </row>
    <row r="8" spans="2:13" s="35" customFormat="1" ht="27" customHeight="1">
      <c r="B8" s="21"/>
      <c r="C8" s="275" t="s">
        <v>5</v>
      </c>
      <c r="D8" s="276"/>
      <c r="E8" s="21" t="s">
        <v>83</v>
      </c>
      <c r="F8" s="21" t="s">
        <v>147</v>
      </c>
      <c r="I8" s="21"/>
      <c r="J8" s="275" t="s">
        <v>5</v>
      </c>
      <c r="K8" s="276"/>
      <c r="L8" s="21" t="s">
        <v>83</v>
      </c>
      <c r="M8" s="21" t="s">
        <v>147</v>
      </c>
    </row>
    <row r="9" spans="2:36" ht="30" customHeight="1">
      <c r="B9" s="23" t="s">
        <v>6</v>
      </c>
      <c r="C9" s="275"/>
      <c r="D9" s="276"/>
      <c r="E9" s="22"/>
      <c r="F9" s="29" t="s">
        <v>138</v>
      </c>
      <c r="I9" s="23" t="s">
        <v>6</v>
      </c>
      <c r="J9" s="275"/>
      <c r="K9" s="276"/>
      <c r="L9" s="22"/>
      <c r="M9" s="29" t="s">
        <v>138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2:36" ht="18" customHeight="1">
      <c r="B10" s="29" t="s">
        <v>7</v>
      </c>
      <c r="C10" s="263"/>
      <c r="D10" s="264"/>
      <c r="E10" s="262"/>
      <c r="F10" s="75"/>
      <c r="I10" s="29" t="s">
        <v>7</v>
      </c>
      <c r="J10" s="263"/>
      <c r="K10" s="264"/>
      <c r="L10" s="262"/>
      <c r="M10" s="24" t="s">
        <v>11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2:36" ht="36" customHeight="1">
      <c r="B11" s="36" t="s">
        <v>8</v>
      </c>
      <c r="C11" s="265"/>
      <c r="D11" s="266"/>
      <c r="E11" s="262"/>
      <c r="F11" s="76" t="s">
        <v>22</v>
      </c>
      <c r="I11" s="36" t="s">
        <v>8</v>
      </c>
      <c r="J11" s="265"/>
      <c r="K11" s="266"/>
      <c r="L11" s="262"/>
      <c r="M11" s="25" t="s">
        <v>22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2:36" ht="18" customHeight="1">
      <c r="B12" s="31" t="s">
        <v>7</v>
      </c>
      <c r="C12" s="263"/>
      <c r="D12" s="264"/>
      <c r="E12" s="262"/>
      <c r="F12" s="78"/>
      <c r="I12" s="31" t="s">
        <v>7</v>
      </c>
      <c r="J12" s="263"/>
      <c r="K12" s="264"/>
      <c r="L12" s="262"/>
      <c r="M12" s="24" t="s">
        <v>11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2:13" ht="36" customHeight="1">
      <c r="B13" s="28" t="s">
        <v>9</v>
      </c>
      <c r="C13" s="265"/>
      <c r="D13" s="266"/>
      <c r="E13" s="262"/>
      <c r="F13" s="77" t="s">
        <v>22</v>
      </c>
      <c r="I13" s="28" t="s">
        <v>9</v>
      </c>
      <c r="J13" s="265"/>
      <c r="K13" s="266"/>
      <c r="L13" s="262"/>
      <c r="M13" s="25" t="s">
        <v>22</v>
      </c>
    </row>
    <row r="14" spans="2:13" ht="18" customHeight="1">
      <c r="B14" s="29" t="s">
        <v>7</v>
      </c>
      <c r="C14" s="263"/>
      <c r="D14" s="264"/>
      <c r="E14" s="262"/>
      <c r="F14" s="75"/>
      <c r="I14" s="29" t="s">
        <v>7</v>
      </c>
      <c r="J14" s="263"/>
      <c r="K14" s="264"/>
      <c r="L14" s="262"/>
      <c r="M14" s="24" t="s">
        <v>11</v>
      </c>
    </row>
    <row r="15" spans="2:13" ht="36" customHeight="1">
      <c r="B15" s="36" t="s">
        <v>10</v>
      </c>
      <c r="C15" s="265"/>
      <c r="D15" s="266"/>
      <c r="E15" s="262"/>
      <c r="F15" s="76" t="s">
        <v>22</v>
      </c>
      <c r="I15" s="36" t="s">
        <v>10</v>
      </c>
      <c r="J15" s="265"/>
      <c r="K15" s="266"/>
      <c r="L15" s="262"/>
      <c r="M15" s="25" t="s">
        <v>22</v>
      </c>
    </row>
    <row r="16" spans="2:13" ht="42" customHeight="1">
      <c r="B16" s="260" t="s">
        <v>203</v>
      </c>
      <c r="C16" s="260"/>
      <c r="D16" s="260"/>
      <c r="E16" s="260"/>
      <c r="F16" s="260"/>
      <c r="I16" s="260" t="s">
        <v>203</v>
      </c>
      <c r="J16" s="260"/>
      <c r="K16" s="260"/>
      <c r="L16" s="260"/>
      <c r="M16" s="260"/>
    </row>
    <row r="17" spans="2:13" ht="22.5" customHeight="1">
      <c r="B17" s="267" t="s">
        <v>151</v>
      </c>
      <c r="C17" s="267"/>
      <c r="D17" s="267"/>
      <c r="E17" s="267"/>
      <c r="F17" s="267"/>
      <c r="I17" s="267" t="s">
        <v>152</v>
      </c>
      <c r="J17" s="267"/>
      <c r="K17" s="267"/>
      <c r="L17" s="267"/>
      <c r="M17" s="267"/>
    </row>
    <row r="18" spans="2:13" s="35" customFormat="1" ht="27" customHeight="1">
      <c r="B18" s="21"/>
      <c r="C18" s="248" t="s">
        <v>5</v>
      </c>
      <c r="D18" s="249"/>
      <c r="E18" s="21" t="s">
        <v>83</v>
      </c>
      <c r="F18" s="37" t="s">
        <v>148</v>
      </c>
      <c r="I18" s="21"/>
      <c r="J18" s="248" t="s">
        <v>5</v>
      </c>
      <c r="K18" s="249"/>
      <c r="L18" s="21" t="s">
        <v>83</v>
      </c>
      <c r="M18" s="37" t="s">
        <v>148</v>
      </c>
    </row>
    <row r="19" spans="2:13" ht="30" customHeight="1">
      <c r="B19" s="124" t="s">
        <v>6</v>
      </c>
      <c r="C19" s="248"/>
      <c r="D19" s="249"/>
      <c r="E19" s="22"/>
      <c r="F19" s="29" t="s">
        <v>138</v>
      </c>
      <c r="I19" s="38" t="s">
        <v>6</v>
      </c>
      <c r="J19" s="248"/>
      <c r="K19" s="249"/>
      <c r="L19" s="22"/>
      <c r="M19" s="29" t="s">
        <v>138</v>
      </c>
    </row>
    <row r="20" spans="2:15" ht="18" customHeight="1">
      <c r="B20" s="39" t="s">
        <v>7</v>
      </c>
      <c r="C20" s="258"/>
      <c r="D20" s="259"/>
      <c r="E20" s="262"/>
      <c r="F20" s="71"/>
      <c r="I20" s="39" t="s">
        <v>7</v>
      </c>
      <c r="J20" s="258"/>
      <c r="K20" s="259"/>
      <c r="L20" s="262"/>
      <c r="M20" s="59" t="s">
        <v>11</v>
      </c>
      <c r="O20" s="35"/>
    </row>
    <row r="21" spans="2:13" ht="36" customHeight="1">
      <c r="B21" s="40" t="s">
        <v>8</v>
      </c>
      <c r="C21" s="252"/>
      <c r="D21" s="253"/>
      <c r="E21" s="262"/>
      <c r="F21" s="72" t="s">
        <v>22</v>
      </c>
      <c r="I21" s="40" t="s">
        <v>8</v>
      </c>
      <c r="J21" s="252"/>
      <c r="K21" s="253"/>
      <c r="L21" s="262"/>
      <c r="M21" s="60" t="s">
        <v>22</v>
      </c>
    </row>
    <row r="22" spans="2:15" ht="18" customHeight="1">
      <c r="B22" s="39" t="s">
        <v>7</v>
      </c>
      <c r="C22" s="254"/>
      <c r="D22" s="255"/>
      <c r="E22" s="262"/>
      <c r="F22" s="71"/>
      <c r="I22" s="39" t="s">
        <v>7</v>
      </c>
      <c r="J22" s="254"/>
      <c r="K22" s="255"/>
      <c r="L22" s="262"/>
      <c r="M22" s="59" t="s">
        <v>11</v>
      </c>
      <c r="O22" s="35"/>
    </row>
    <row r="23" spans="2:13" ht="36" customHeight="1">
      <c r="B23" s="40" t="s">
        <v>9</v>
      </c>
      <c r="C23" s="256"/>
      <c r="D23" s="257"/>
      <c r="E23" s="262"/>
      <c r="F23" s="72" t="s">
        <v>22</v>
      </c>
      <c r="I23" s="40" t="s">
        <v>9</v>
      </c>
      <c r="J23" s="256"/>
      <c r="K23" s="257"/>
      <c r="L23" s="262"/>
      <c r="M23" s="60" t="s">
        <v>22</v>
      </c>
    </row>
    <row r="24" spans="2:13" ht="18" customHeight="1">
      <c r="B24" s="41" t="s">
        <v>7</v>
      </c>
      <c r="C24" s="258"/>
      <c r="D24" s="259"/>
      <c r="E24" s="262"/>
      <c r="F24" s="71"/>
      <c r="I24" s="41" t="s">
        <v>7</v>
      </c>
      <c r="J24" s="258"/>
      <c r="K24" s="259"/>
      <c r="L24" s="262"/>
      <c r="M24" s="59" t="s">
        <v>11</v>
      </c>
    </row>
    <row r="25" spans="2:13" ht="36" customHeight="1">
      <c r="B25" s="42" t="s">
        <v>10</v>
      </c>
      <c r="C25" s="252"/>
      <c r="D25" s="253"/>
      <c r="E25" s="262"/>
      <c r="F25" s="72" t="s">
        <v>22</v>
      </c>
      <c r="I25" s="42" t="s">
        <v>10</v>
      </c>
      <c r="J25" s="252"/>
      <c r="K25" s="253"/>
      <c r="L25" s="262"/>
      <c r="M25" s="60" t="s">
        <v>22</v>
      </c>
    </row>
    <row r="26" spans="2:13" ht="42" customHeight="1">
      <c r="B26" s="260" t="s">
        <v>203</v>
      </c>
      <c r="C26" s="260"/>
      <c r="D26" s="260"/>
      <c r="E26" s="260"/>
      <c r="F26" s="260"/>
      <c r="I26" s="260" t="s">
        <v>203</v>
      </c>
      <c r="J26" s="260"/>
      <c r="K26" s="260"/>
      <c r="L26" s="260"/>
      <c r="M26" s="260"/>
    </row>
    <row r="27" spans="2:13" ht="27" customHeight="1">
      <c r="B27" s="261" t="s">
        <v>92</v>
      </c>
      <c r="C27" s="261"/>
      <c r="D27" s="261"/>
      <c r="E27" s="261"/>
      <c r="F27" s="261"/>
      <c r="I27" s="261" t="s">
        <v>92</v>
      </c>
      <c r="J27" s="261"/>
      <c r="K27" s="261"/>
      <c r="L27" s="261"/>
      <c r="M27" s="261"/>
    </row>
    <row r="28" spans="2:13" ht="27" customHeight="1">
      <c r="B28" s="250" t="s">
        <v>89</v>
      </c>
      <c r="C28" s="250"/>
      <c r="D28" s="250"/>
      <c r="E28" s="250"/>
      <c r="F28" s="250"/>
      <c r="I28" s="250" t="s">
        <v>89</v>
      </c>
      <c r="J28" s="250"/>
      <c r="K28" s="250"/>
      <c r="L28" s="250"/>
      <c r="M28" s="250"/>
    </row>
    <row r="29" spans="2:13" ht="14.25">
      <c r="B29" s="15"/>
      <c r="C29" s="34"/>
      <c r="D29" s="34"/>
      <c r="E29" s="34"/>
      <c r="F29" s="34"/>
      <c r="I29" s="15"/>
      <c r="J29" s="34"/>
      <c r="K29" s="34"/>
      <c r="L29" s="34"/>
      <c r="M29" s="34"/>
    </row>
    <row r="30" spans="2:13" ht="42" customHeight="1">
      <c r="B30" s="58" t="s">
        <v>91</v>
      </c>
      <c r="C30" s="57"/>
      <c r="D30" s="251" t="s">
        <v>90</v>
      </c>
      <c r="E30" s="251"/>
      <c r="F30" s="56"/>
      <c r="I30" s="58" t="s">
        <v>91</v>
      </c>
      <c r="J30" s="57"/>
      <c r="K30" s="251" t="s">
        <v>90</v>
      </c>
      <c r="L30" s="251"/>
      <c r="M30" s="56"/>
    </row>
    <row r="32" spans="2:13" ht="14.25">
      <c r="B32" s="15"/>
      <c r="C32" s="34"/>
      <c r="D32" s="34"/>
      <c r="E32" s="34"/>
      <c r="F32" s="34"/>
      <c r="I32" s="15"/>
      <c r="J32" s="34"/>
      <c r="K32" s="34"/>
      <c r="L32" s="34"/>
      <c r="M32" s="34"/>
    </row>
  </sheetData>
  <sheetProtection/>
  <mergeCells count="68">
    <mergeCell ref="D30:E30"/>
    <mergeCell ref="C24:D24"/>
    <mergeCell ref="E24:E25"/>
    <mergeCell ref="C25:D25"/>
    <mergeCell ref="B26:F26"/>
    <mergeCell ref="B27:F27"/>
    <mergeCell ref="B28:F28"/>
    <mergeCell ref="C19:D19"/>
    <mergeCell ref="C20:D20"/>
    <mergeCell ref="E20:E21"/>
    <mergeCell ref="C21:D21"/>
    <mergeCell ref="C22:D22"/>
    <mergeCell ref="E22:E23"/>
    <mergeCell ref="C23:D23"/>
    <mergeCell ref="C14:D14"/>
    <mergeCell ref="E14:E15"/>
    <mergeCell ref="C15:D15"/>
    <mergeCell ref="B16:F16"/>
    <mergeCell ref="B17:F17"/>
    <mergeCell ref="C18:D18"/>
    <mergeCell ref="C8:D8"/>
    <mergeCell ref="C9:D9"/>
    <mergeCell ref="C10:D10"/>
    <mergeCell ref="E10:E11"/>
    <mergeCell ref="C11:D11"/>
    <mergeCell ref="C12:D12"/>
    <mergeCell ref="E12:E13"/>
    <mergeCell ref="C13:D13"/>
    <mergeCell ref="B1:F1"/>
    <mergeCell ref="B2:F2"/>
    <mergeCell ref="B3:F3"/>
    <mergeCell ref="B4:F4"/>
    <mergeCell ref="B5:F5"/>
    <mergeCell ref="B7:F7"/>
    <mergeCell ref="I2:M2"/>
    <mergeCell ref="I3:M3"/>
    <mergeCell ref="I4:M4"/>
    <mergeCell ref="I7:M7"/>
    <mergeCell ref="I5:M5"/>
    <mergeCell ref="J9:K9"/>
    <mergeCell ref="J8:K8"/>
    <mergeCell ref="L24:L25"/>
    <mergeCell ref="L22:L23"/>
    <mergeCell ref="L20:L21"/>
    <mergeCell ref="J14:K14"/>
    <mergeCell ref="J15:K15"/>
    <mergeCell ref="J19:K19"/>
    <mergeCell ref="J20:K20"/>
    <mergeCell ref="I27:M27"/>
    <mergeCell ref="L10:L11"/>
    <mergeCell ref="L12:L13"/>
    <mergeCell ref="J10:K10"/>
    <mergeCell ref="J11:K11"/>
    <mergeCell ref="J12:K12"/>
    <mergeCell ref="J13:K13"/>
    <mergeCell ref="L14:L15"/>
    <mergeCell ref="J25:K25"/>
    <mergeCell ref="I17:M17"/>
    <mergeCell ref="I1:M1"/>
    <mergeCell ref="J18:K18"/>
    <mergeCell ref="I28:M28"/>
    <mergeCell ref="K30:L30"/>
    <mergeCell ref="J21:K21"/>
    <mergeCell ref="J22:K22"/>
    <mergeCell ref="J23:K23"/>
    <mergeCell ref="J24:K24"/>
    <mergeCell ref="I16:M16"/>
    <mergeCell ref="I26:M26"/>
  </mergeCells>
  <printOptions/>
  <pageMargins left="0.5905511811023623" right="0.3937007874015748" top="0.3937007874015748" bottom="0.3937007874015748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O32"/>
  <sheetViews>
    <sheetView zoomScalePageLayoutView="0" workbookViewId="0" topLeftCell="A25">
      <selection activeCell="I9" sqref="I9"/>
    </sheetView>
  </sheetViews>
  <sheetFormatPr defaultColWidth="9.00390625" defaultRowHeight="13.5"/>
  <cols>
    <col min="1" max="1" width="2.625" style="33" customWidth="1"/>
    <col min="2" max="2" width="13.375" style="35" customWidth="1"/>
    <col min="3" max="3" width="28.625" style="33" customWidth="1"/>
    <col min="4" max="4" width="5.625" style="33" customWidth="1"/>
    <col min="5" max="5" width="8.625" style="33" customWidth="1"/>
    <col min="6" max="6" width="33.125" style="33" customWidth="1"/>
    <col min="7" max="8" width="2.625" style="33" customWidth="1"/>
    <col min="9" max="9" width="13.375" style="35" customWidth="1"/>
    <col min="10" max="10" width="28.625" style="33" customWidth="1"/>
    <col min="11" max="11" width="5.625" style="33" customWidth="1"/>
    <col min="12" max="12" width="8.625" style="33" customWidth="1"/>
    <col min="13" max="13" width="33.125" style="33" customWidth="1"/>
    <col min="14" max="14" width="2.125" style="33" customWidth="1"/>
    <col min="15" max="16384" width="9.00390625" style="33" customWidth="1"/>
  </cols>
  <sheetData>
    <row r="1" spans="2:13" ht="30" customHeight="1">
      <c r="B1" s="247" t="s">
        <v>211</v>
      </c>
      <c r="C1" s="247"/>
      <c r="D1" s="247"/>
      <c r="E1" s="247"/>
      <c r="F1" s="247"/>
      <c r="I1" s="247" t="s">
        <v>212</v>
      </c>
      <c r="J1" s="247"/>
      <c r="K1" s="247"/>
      <c r="L1" s="247"/>
      <c r="M1" s="247"/>
    </row>
    <row r="2" spans="2:13" ht="30" customHeight="1">
      <c r="B2" s="286" t="s">
        <v>143</v>
      </c>
      <c r="C2" s="286"/>
      <c r="D2" s="286"/>
      <c r="E2" s="286"/>
      <c r="F2" s="286"/>
      <c r="I2" s="278" t="s">
        <v>143</v>
      </c>
      <c r="J2" s="278"/>
      <c r="K2" s="278"/>
      <c r="L2" s="278"/>
      <c r="M2" s="278"/>
    </row>
    <row r="3" spans="2:13" ht="30" customHeight="1">
      <c r="B3" s="269" t="s">
        <v>24</v>
      </c>
      <c r="C3" s="269"/>
      <c r="D3" s="269"/>
      <c r="E3" s="269"/>
      <c r="F3" s="269"/>
      <c r="I3" s="269" t="s">
        <v>24</v>
      </c>
      <c r="J3" s="269"/>
      <c r="K3" s="269"/>
      <c r="L3" s="269"/>
      <c r="M3" s="269"/>
    </row>
    <row r="4" spans="2:13" ht="30" customHeight="1">
      <c r="B4" s="270" t="s">
        <v>146</v>
      </c>
      <c r="C4" s="270"/>
      <c r="D4" s="270"/>
      <c r="E4" s="270"/>
      <c r="F4" s="270"/>
      <c r="I4" s="270" t="s">
        <v>146</v>
      </c>
      <c r="J4" s="270"/>
      <c r="K4" s="270"/>
      <c r="L4" s="270"/>
      <c r="M4" s="270"/>
    </row>
    <row r="5" spans="2:13" ht="30" customHeight="1">
      <c r="B5" s="272" t="s">
        <v>159</v>
      </c>
      <c r="C5" s="273"/>
      <c r="D5" s="273"/>
      <c r="E5" s="273"/>
      <c r="F5" s="274"/>
      <c r="I5" s="272" t="s">
        <v>159</v>
      </c>
      <c r="J5" s="273"/>
      <c r="K5" s="273"/>
      <c r="L5" s="273"/>
      <c r="M5" s="274"/>
    </row>
    <row r="6" spans="2:13" ht="15" customHeight="1">
      <c r="B6" s="15"/>
      <c r="C6" s="15"/>
      <c r="D6" s="15"/>
      <c r="E6" s="15"/>
      <c r="F6" s="15"/>
      <c r="I6" s="15"/>
      <c r="J6" s="15"/>
      <c r="K6" s="15"/>
      <c r="L6" s="15"/>
      <c r="M6" s="15"/>
    </row>
    <row r="7" spans="2:13" ht="24" customHeight="1">
      <c r="B7" s="283" t="s">
        <v>153</v>
      </c>
      <c r="C7" s="283"/>
      <c r="D7" s="283"/>
      <c r="E7" s="283"/>
      <c r="F7" s="283"/>
      <c r="I7" s="283" t="s">
        <v>154</v>
      </c>
      <c r="J7" s="283"/>
      <c r="K7" s="283"/>
      <c r="L7" s="283"/>
      <c r="M7" s="283"/>
    </row>
    <row r="8" spans="2:13" s="35" customFormat="1" ht="24" customHeight="1">
      <c r="B8" s="21"/>
      <c r="C8" s="275" t="s">
        <v>5</v>
      </c>
      <c r="D8" s="276"/>
      <c r="E8" s="21"/>
      <c r="F8" s="21" t="s">
        <v>147</v>
      </c>
      <c r="I8" s="21"/>
      <c r="J8" s="275" t="s">
        <v>5</v>
      </c>
      <c r="K8" s="276"/>
      <c r="L8" s="21"/>
      <c r="M8" s="21" t="s">
        <v>147</v>
      </c>
    </row>
    <row r="9" spans="2:13" ht="30" customHeight="1">
      <c r="B9" s="23" t="s">
        <v>6</v>
      </c>
      <c r="C9" s="275"/>
      <c r="D9" s="276"/>
      <c r="E9" s="21" t="s">
        <v>83</v>
      </c>
      <c r="F9" s="29" t="s">
        <v>138</v>
      </c>
      <c r="I9" s="23" t="s">
        <v>6</v>
      </c>
      <c r="J9" s="275"/>
      <c r="K9" s="276"/>
      <c r="L9" s="21" t="s">
        <v>83</v>
      </c>
      <c r="M9" s="29" t="s">
        <v>138</v>
      </c>
    </row>
    <row r="10" spans="2:13" ht="18" customHeight="1">
      <c r="B10" s="29" t="s">
        <v>7</v>
      </c>
      <c r="C10" s="263"/>
      <c r="D10" s="264"/>
      <c r="E10" s="281"/>
      <c r="F10" s="75"/>
      <c r="I10" s="29" t="s">
        <v>7</v>
      </c>
      <c r="J10" s="263"/>
      <c r="K10" s="264"/>
      <c r="L10" s="281"/>
      <c r="M10" s="24" t="s">
        <v>11</v>
      </c>
    </row>
    <row r="11" spans="2:13" ht="36.75" customHeight="1">
      <c r="B11" s="36" t="s">
        <v>8</v>
      </c>
      <c r="C11" s="265"/>
      <c r="D11" s="266"/>
      <c r="E11" s="281"/>
      <c r="F11" s="76" t="s">
        <v>22</v>
      </c>
      <c r="I11" s="36" t="s">
        <v>8</v>
      </c>
      <c r="J11" s="279"/>
      <c r="K11" s="280"/>
      <c r="L11" s="281"/>
      <c r="M11" s="25" t="s">
        <v>22</v>
      </c>
    </row>
    <row r="12" spans="2:13" ht="18" customHeight="1">
      <c r="B12" s="31" t="s">
        <v>7</v>
      </c>
      <c r="C12" s="287"/>
      <c r="D12" s="288"/>
      <c r="E12" s="281"/>
      <c r="F12" s="78"/>
      <c r="I12" s="31" t="s">
        <v>7</v>
      </c>
      <c r="J12" s="263"/>
      <c r="K12" s="264"/>
      <c r="L12" s="281"/>
      <c r="M12" s="24" t="s">
        <v>11</v>
      </c>
    </row>
    <row r="13" spans="2:13" ht="36.75" customHeight="1">
      <c r="B13" s="28" t="s">
        <v>9</v>
      </c>
      <c r="C13" s="279"/>
      <c r="D13" s="280"/>
      <c r="E13" s="281"/>
      <c r="F13" s="77" t="s">
        <v>22</v>
      </c>
      <c r="I13" s="28" t="s">
        <v>9</v>
      </c>
      <c r="J13" s="279"/>
      <c r="K13" s="280"/>
      <c r="L13" s="281"/>
      <c r="M13" s="25" t="s">
        <v>22</v>
      </c>
    </row>
    <row r="14" spans="2:13" ht="18" customHeight="1">
      <c r="B14" s="29" t="s">
        <v>7</v>
      </c>
      <c r="C14" s="263"/>
      <c r="D14" s="264"/>
      <c r="E14" s="285"/>
      <c r="F14" s="78"/>
      <c r="I14" s="29" t="s">
        <v>7</v>
      </c>
      <c r="J14" s="263"/>
      <c r="K14" s="264"/>
      <c r="L14" s="285"/>
      <c r="M14" s="24" t="s">
        <v>11</v>
      </c>
    </row>
    <row r="15" spans="2:13" ht="36.75" customHeight="1">
      <c r="B15" s="36" t="s">
        <v>10</v>
      </c>
      <c r="C15" s="265"/>
      <c r="D15" s="266"/>
      <c r="E15" s="285"/>
      <c r="F15" s="77" t="s">
        <v>22</v>
      </c>
      <c r="I15" s="36" t="s">
        <v>10</v>
      </c>
      <c r="J15" s="279"/>
      <c r="K15" s="280"/>
      <c r="L15" s="285"/>
      <c r="M15" s="25" t="s">
        <v>22</v>
      </c>
    </row>
    <row r="16" spans="2:13" ht="42" customHeight="1">
      <c r="B16" s="260" t="s">
        <v>203</v>
      </c>
      <c r="C16" s="260"/>
      <c r="D16" s="260"/>
      <c r="E16" s="260"/>
      <c r="F16" s="260"/>
      <c r="I16" s="260" t="s">
        <v>203</v>
      </c>
      <c r="J16" s="260"/>
      <c r="K16" s="260"/>
      <c r="L16" s="260"/>
      <c r="M16" s="260"/>
    </row>
    <row r="17" spans="2:13" ht="24" customHeight="1">
      <c r="B17" s="282" t="s">
        <v>156</v>
      </c>
      <c r="C17" s="282"/>
      <c r="D17" s="282"/>
      <c r="E17" s="282"/>
      <c r="F17" s="282"/>
      <c r="I17" s="282" t="s">
        <v>155</v>
      </c>
      <c r="J17" s="282"/>
      <c r="K17" s="282"/>
      <c r="L17" s="282"/>
      <c r="M17" s="282"/>
    </row>
    <row r="18" spans="2:13" s="35" customFormat="1" ht="24" customHeight="1">
      <c r="B18" s="21"/>
      <c r="C18" s="248" t="s">
        <v>5</v>
      </c>
      <c r="D18" s="249"/>
      <c r="E18" s="37"/>
      <c r="F18" s="37" t="s">
        <v>148</v>
      </c>
      <c r="I18" s="21"/>
      <c r="J18" s="248" t="s">
        <v>5</v>
      </c>
      <c r="K18" s="249"/>
      <c r="L18" s="37"/>
      <c r="M18" s="37" t="s">
        <v>148</v>
      </c>
    </row>
    <row r="19" spans="2:15" ht="30" customHeight="1">
      <c r="B19" s="124" t="s">
        <v>6</v>
      </c>
      <c r="C19" s="248"/>
      <c r="D19" s="249"/>
      <c r="E19" s="21" t="s">
        <v>83</v>
      </c>
      <c r="F19" s="29" t="s">
        <v>138</v>
      </c>
      <c r="I19" s="124" t="s">
        <v>6</v>
      </c>
      <c r="J19" s="248"/>
      <c r="K19" s="249"/>
      <c r="L19" s="21" t="s">
        <v>83</v>
      </c>
      <c r="M19" s="29" t="s">
        <v>138</v>
      </c>
      <c r="O19" s="35"/>
    </row>
    <row r="20" spans="2:15" ht="18" customHeight="1">
      <c r="B20" s="39" t="s">
        <v>7</v>
      </c>
      <c r="C20" s="258"/>
      <c r="D20" s="259"/>
      <c r="E20" s="284"/>
      <c r="F20" s="71"/>
      <c r="I20" s="39" t="s">
        <v>7</v>
      </c>
      <c r="J20" s="258"/>
      <c r="K20" s="259"/>
      <c r="L20" s="284"/>
      <c r="M20" s="59" t="s">
        <v>11</v>
      </c>
      <c r="O20" s="35"/>
    </row>
    <row r="21" spans="2:15" ht="36.75" customHeight="1">
      <c r="B21" s="40" t="s">
        <v>8</v>
      </c>
      <c r="C21" s="252"/>
      <c r="D21" s="253"/>
      <c r="E21" s="284"/>
      <c r="F21" s="72" t="s">
        <v>22</v>
      </c>
      <c r="I21" s="40" t="s">
        <v>8</v>
      </c>
      <c r="J21" s="256"/>
      <c r="K21" s="257"/>
      <c r="L21" s="284"/>
      <c r="M21" s="60" t="s">
        <v>22</v>
      </c>
      <c r="O21" s="35"/>
    </row>
    <row r="22" spans="2:15" ht="18" customHeight="1">
      <c r="B22" s="41" t="s">
        <v>7</v>
      </c>
      <c r="C22" s="254"/>
      <c r="D22" s="255"/>
      <c r="E22" s="284"/>
      <c r="F22" s="74"/>
      <c r="I22" s="41" t="s">
        <v>7</v>
      </c>
      <c r="J22" s="258"/>
      <c r="K22" s="259"/>
      <c r="L22" s="284"/>
      <c r="M22" s="59" t="s">
        <v>11</v>
      </c>
      <c r="O22" s="35"/>
    </row>
    <row r="23" spans="2:15" ht="36.75" customHeight="1">
      <c r="B23" s="42" t="s">
        <v>9</v>
      </c>
      <c r="C23" s="256"/>
      <c r="D23" s="257"/>
      <c r="E23" s="284"/>
      <c r="F23" s="73" t="s">
        <v>22</v>
      </c>
      <c r="I23" s="42" t="s">
        <v>9</v>
      </c>
      <c r="J23" s="256"/>
      <c r="K23" s="257"/>
      <c r="L23" s="284"/>
      <c r="M23" s="60" t="s">
        <v>22</v>
      </c>
      <c r="O23" s="35"/>
    </row>
    <row r="24" spans="2:15" ht="18" customHeight="1">
      <c r="B24" s="39" t="s">
        <v>7</v>
      </c>
      <c r="C24" s="258"/>
      <c r="D24" s="259"/>
      <c r="E24" s="284"/>
      <c r="F24" s="71"/>
      <c r="I24" s="39" t="s">
        <v>7</v>
      </c>
      <c r="J24" s="258"/>
      <c r="K24" s="259"/>
      <c r="L24" s="284"/>
      <c r="M24" s="59" t="s">
        <v>11</v>
      </c>
      <c r="O24" s="35"/>
    </row>
    <row r="25" spans="2:15" ht="36.75" customHeight="1">
      <c r="B25" s="40" t="s">
        <v>10</v>
      </c>
      <c r="C25" s="252"/>
      <c r="D25" s="253"/>
      <c r="E25" s="284"/>
      <c r="F25" s="72" t="s">
        <v>22</v>
      </c>
      <c r="I25" s="40" t="s">
        <v>10</v>
      </c>
      <c r="J25" s="256"/>
      <c r="K25" s="257"/>
      <c r="L25" s="284"/>
      <c r="M25" s="60" t="s">
        <v>22</v>
      </c>
      <c r="O25" s="35"/>
    </row>
    <row r="26" spans="2:13" ht="42" customHeight="1">
      <c r="B26" s="260" t="s">
        <v>203</v>
      </c>
      <c r="C26" s="260"/>
      <c r="D26" s="260"/>
      <c r="E26" s="260"/>
      <c r="F26" s="260"/>
      <c r="I26" s="260" t="s">
        <v>203</v>
      </c>
      <c r="J26" s="260"/>
      <c r="K26" s="260"/>
      <c r="L26" s="260"/>
      <c r="M26" s="260"/>
    </row>
    <row r="27" spans="2:13" ht="27" customHeight="1">
      <c r="B27" s="261" t="s">
        <v>92</v>
      </c>
      <c r="C27" s="261"/>
      <c r="D27" s="261"/>
      <c r="E27" s="261"/>
      <c r="F27" s="261"/>
      <c r="I27" s="261" t="s">
        <v>92</v>
      </c>
      <c r="J27" s="261"/>
      <c r="K27" s="261"/>
      <c r="L27" s="261"/>
      <c r="M27" s="261"/>
    </row>
    <row r="28" spans="2:13" ht="27" customHeight="1">
      <c r="B28" s="250" t="s">
        <v>89</v>
      </c>
      <c r="C28" s="250"/>
      <c r="D28" s="250"/>
      <c r="E28" s="250"/>
      <c r="F28" s="250"/>
      <c r="I28" s="250" t="s">
        <v>89</v>
      </c>
      <c r="J28" s="250"/>
      <c r="K28" s="250"/>
      <c r="L28" s="250"/>
      <c r="M28" s="250"/>
    </row>
    <row r="29" spans="2:13" ht="14.25">
      <c r="B29" s="15"/>
      <c r="C29" s="34"/>
      <c r="D29" s="34"/>
      <c r="E29" s="34"/>
      <c r="F29" s="34"/>
      <c r="I29" s="15"/>
      <c r="J29" s="34"/>
      <c r="K29" s="34"/>
      <c r="L29" s="34"/>
      <c r="M29" s="34"/>
    </row>
    <row r="30" spans="2:13" ht="42" customHeight="1">
      <c r="B30" s="58" t="s">
        <v>91</v>
      </c>
      <c r="C30" s="57"/>
      <c r="D30" s="251" t="s">
        <v>90</v>
      </c>
      <c r="E30" s="251"/>
      <c r="F30" s="56"/>
      <c r="I30" s="58" t="s">
        <v>91</v>
      </c>
      <c r="J30" s="57"/>
      <c r="K30" s="251" t="s">
        <v>90</v>
      </c>
      <c r="L30" s="251"/>
      <c r="M30" s="56"/>
    </row>
    <row r="32" spans="6:13" ht="13.5">
      <c r="F32" s="35"/>
      <c r="M32" s="35"/>
    </row>
  </sheetData>
  <sheetProtection/>
  <mergeCells count="68">
    <mergeCell ref="D30:E30"/>
    <mergeCell ref="C24:D24"/>
    <mergeCell ref="E24:E25"/>
    <mergeCell ref="C25:D25"/>
    <mergeCell ref="B26:F26"/>
    <mergeCell ref="B27:F27"/>
    <mergeCell ref="B28:F28"/>
    <mergeCell ref="C19:D19"/>
    <mergeCell ref="C20:D20"/>
    <mergeCell ref="E20:E21"/>
    <mergeCell ref="C21:D21"/>
    <mergeCell ref="C22:D22"/>
    <mergeCell ref="E22:E23"/>
    <mergeCell ref="C23:D23"/>
    <mergeCell ref="C14:D14"/>
    <mergeCell ref="E14:E15"/>
    <mergeCell ref="C15:D15"/>
    <mergeCell ref="B16:F16"/>
    <mergeCell ref="B17:F17"/>
    <mergeCell ref="C18:D18"/>
    <mergeCell ref="C8:D8"/>
    <mergeCell ref="C9:D9"/>
    <mergeCell ref="C10:D10"/>
    <mergeCell ref="E10:E11"/>
    <mergeCell ref="C11:D11"/>
    <mergeCell ref="C12:D12"/>
    <mergeCell ref="E12:E13"/>
    <mergeCell ref="C13:D13"/>
    <mergeCell ref="B1:F1"/>
    <mergeCell ref="B2:F2"/>
    <mergeCell ref="B3:F3"/>
    <mergeCell ref="B4:F4"/>
    <mergeCell ref="B5:F5"/>
    <mergeCell ref="B7:F7"/>
    <mergeCell ref="I17:M17"/>
    <mergeCell ref="I7:M7"/>
    <mergeCell ref="L22:L23"/>
    <mergeCell ref="L24:L25"/>
    <mergeCell ref="L14:L15"/>
    <mergeCell ref="L20:L21"/>
    <mergeCell ref="J20:K20"/>
    <mergeCell ref="J21:K21"/>
    <mergeCell ref="I27:M27"/>
    <mergeCell ref="J22:K22"/>
    <mergeCell ref="J23:K23"/>
    <mergeCell ref="J24:K24"/>
    <mergeCell ref="J25:K25"/>
    <mergeCell ref="J19:K19"/>
    <mergeCell ref="K30:L30"/>
    <mergeCell ref="I28:M28"/>
    <mergeCell ref="J10:K10"/>
    <mergeCell ref="J11:K11"/>
    <mergeCell ref="J12:K12"/>
    <mergeCell ref="J13:K13"/>
    <mergeCell ref="J14:K14"/>
    <mergeCell ref="J15:K15"/>
    <mergeCell ref="I26:M26"/>
    <mergeCell ref="J18:K18"/>
    <mergeCell ref="J8:K8"/>
    <mergeCell ref="I1:M1"/>
    <mergeCell ref="I2:M2"/>
    <mergeCell ref="I3:M3"/>
    <mergeCell ref="I4:M4"/>
    <mergeCell ref="I16:M16"/>
    <mergeCell ref="L10:L11"/>
    <mergeCell ref="L12:L13"/>
    <mergeCell ref="J9:K9"/>
    <mergeCell ref="I5:M5"/>
  </mergeCells>
  <printOptions/>
  <pageMargins left="0.5905511811023623" right="0.3937007874015748" top="0.3937007874015748" bottom="0.3937007874015748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O32"/>
  <sheetViews>
    <sheetView zoomScalePageLayoutView="0" workbookViewId="0" topLeftCell="A25">
      <selection activeCell="B7" sqref="B7:F7"/>
    </sheetView>
  </sheetViews>
  <sheetFormatPr defaultColWidth="9.00390625" defaultRowHeight="13.5"/>
  <cols>
    <col min="1" max="1" width="2.625" style="33" customWidth="1"/>
    <col min="2" max="2" width="13.375" style="35" customWidth="1"/>
    <col min="3" max="3" width="28.625" style="33" customWidth="1"/>
    <col min="4" max="4" width="5.625" style="33" customWidth="1"/>
    <col min="5" max="5" width="8.625" style="33" customWidth="1"/>
    <col min="6" max="6" width="33.125" style="33" customWidth="1"/>
    <col min="7" max="8" width="2.625" style="33" customWidth="1"/>
    <col min="9" max="9" width="13.375" style="35" customWidth="1"/>
    <col min="10" max="10" width="28.625" style="33" customWidth="1"/>
    <col min="11" max="11" width="5.625" style="33" customWidth="1"/>
    <col min="12" max="12" width="8.625" style="33" customWidth="1"/>
    <col min="13" max="13" width="33.125" style="33" customWidth="1"/>
    <col min="14" max="14" width="2.625" style="33" customWidth="1"/>
    <col min="15" max="16384" width="9.00390625" style="33" customWidth="1"/>
  </cols>
  <sheetData>
    <row r="1" spans="2:13" ht="30" customHeight="1">
      <c r="B1" s="290" t="s">
        <v>214</v>
      </c>
      <c r="C1" s="290"/>
      <c r="D1" s="290"/>
      <c r="E1" s="290"/>
      <c r="F1" s="290"/>
      <c r="I1" s="290" t="s">
        <v>213</v>
      </c>
      <c r="J1" s="290"/>
      <c r="K1" s="290"/>
      <c r="L1" s="290"/>
      <c r="M1" s="290"/>
    </row>
    <row r="2" spans="2:13" ht="30" customHeight="1">
      <c r="B2" s="292" t="s">
        <v>143</v>
      </c>
      <c r="C2" s="292"/>
      <c r="D2" s="292"/>
      <c r="E2" s="292"/>
      <c r="F2" s="292"/>
      <c r="I2" s="291" t="s">
        <v>143</v>
      </c>
      <c r="J2" s="291"/>
      <c r="K2" s="291"/>
      <c r="L2" s="291"/>
      <c r="M2" s="291"/>
    </row>
    <row r="3" spans="2:13" ht="30" customHeight="1">
      <c r="B3" s="269" t="s">
        <v>120</v>
      </c>
      <c r="C3" s="269"/>
      <c r="D3" s="269"/>
      <c r="E3" s="269"/>
      <c r="F3" s="269"/>
      <c r="I3" s="269" t="s">
        <v>121</v>
      </c>
      <c r="J3" s="269"/>
      <c r="K3" s="269"/>
      <c r="L3" s="269"/>
      <c r="M3" s="269"/>
    </row>
    <row r="4" spans="2:13" ht="30" customHeight="1">
      <c r="B4" s="270" t="s">
        <v>146</v>
      </c>
      <c r="C4" s="270"/>
      <c r="D4" s="270"/>
      <c r="E4" s="270"/>
      <c r="F4" s="270"/>
      <c r="I4" s="270" t="s">
        <v>146</v>
      </c>
      <c r="J4" s="270"/>
      <c r="K4" s="270"/>
      <c r="L4" s="270"/>
      <c r="M4" s="270"/>
    </row>
    <row r="5" spans="2:13" ht="15" customHeight="1">
      <c r="B5" s="51"/>
      <c r="C5" s="51"/>
      <c r="D5" s="51"/>
      <c r="E5" s="51"/>
      <c r="F5" s="51"/>
      <c r="I5" s="51"/>
      <c r="J5" s="51"/>
      <c r="K5" s="51"/>
      <c r="L5" s="51"/>
      <c r="M5" s="51"/>
    </row>
    <row r="6" spans="2:15" ht="27" customHeight="1">
      <c r="B6" s="272" t="s">
        <v>159</v>
      </c>
      <c r="C6" s="273"/>
      <c r="D6" s="273"/>
      <c r="E6" s="273"/>
      <c r="F6" s="274"/>
      <c r="I6" s="272" t="s">
        <v>159</v>
      </c>
      <c r="J6" s="273"/>
      <c r="K6" s="273"/>
      <c r="L6" s="273"/>
      <c r="M6" s="274"/>
      <c r="O6" s="35"/>
    </row>
    <row r="7" spans="2:13" ht="24" customHeight="1">
      <c r="B7" s="289" t="s">
        <v>141</v>
      </c>
      <c r="C7" s="289"/>
      <c r="D7" s="289"/>
      <c r="E7" s="289"/>
      <c r="F7" s="289"/>
      <c r="I7" s="289" t="s">
        <v>142</v>
      </c>
      <c r="J7" s="289"/>
      <c r="K7" s="289"/>
      <c r="L7" s="289"/>
      <c r="M7" s="289"/>
    </row>
    <row r="8" spans="2:13" s="35" customFormat="1" ht="24" customHeight="1">
      <c r="B8" s="21"/>
      <c r="C8" s="275" t="s">
        <v>5</v>
      </c>
      <c r="D8" s="276"/>
      <c r="E8" s="21"/>
      <c r="F8" s="21" t="s">
        <v>147</v>
      </c>
      <c r="I8" s="21"/>
      <c r="J8" s="275" t="s">
        <v>5</v>
      </c>
      <c r="K8" s="276"/>
      <c r="L8" s="21"/>
      <c r="M8" s="21" t="s">
        <v>147</v>
      </c>
    </row>
    <row r="9" spans="2:13" ht="30" customHeight="1">
      <c r="B9" s="23" t="s">
        <v>6</v>
      </c>
      <c r="C9" s="275"/>
      <c r="D9" s="276"/>
      <c r="E9" s="21" t="s">
        <v>83</v>
      </c>
      <c r="F9" s="29" t="s">
        <v>138</v>
      </c>
      <c r="I9" s="23" t="s">
        <v>6</v>
      </c>
      <c r="J9" s="275"/>
      <c r="K9" s="276"/>
      <c r="L9" s="21" t="s">
        <v>83</v>
      </c>
      <c r="M9" s="29" t="s">
        <v>138</v>
      </c>
    </row>
    <row r="10" spans="2:13" ht="18" customHeight="1">
      <c r="B10" s="29" t="s">
        <v>7</v>
      </c>
      <c r="C10" s="263"/>
      <c r="D10" s="264"/>
      <c r="E10" s="281"/>
      <c r="F10" s="75"/>
      <c r="I10" s="29" t="s">
        <v>7</v>
      </c>
      <c r="J10" s="263"/>
      <c r="K10" s="264"/>
      <c r="L10" s="281"/>
      <c r="M10" s="24" t="s">
        <v>11</v>
      </c>
    </row>
    <row r="11" spans="2:13" ht="36.75" customHeight="1">
      <c r="B11" s="36" t="s">
        <v>8</v>
      </c>
      <c r="C11" s="265"/>
      <c r="D11" s="266"/>
      <c r="E11" s="281"/>
      <c r="F11" s="76" t="s">
        <v>122</v>
      </c>
      <c r="I11" s="36" t="s">
        <v>8</v>
      </c>
      <c r="J11" s="265"/>
      <c r="K11" s="266"/>
      <c r="L11" s="281"/>
      <c r="M11" s="76" t="s">
        <v>122</v>
      </c>
    </row>
    <row r="12" spans="2:13" ht="18" customHeight="1">
      <c r="B12" s="31" t="s">
        <v>7</v>
      </c>
      <c r="C12" s="287"/>
      <c r="D12" s="288"/>
      <c r="E12" s="281"/>
      <c r="F12" s="78"/>
      <c r="I12" s="31" t="s">
        <v>7</v>
      </c>
      <c r="J12" s="287"/>
      <c r="K12" s="288"/>
      <c r="L12" s="281"/>
      <c r="M12" s="24" t="s">
        <v>11</v>
      </c>
    </row>
    <row r="13" spans="2:13" ht="36.75" customHeight="1">
      <c r="B13" s="28" t="s">
        <v>9</v>
      </c>
      <c r="C13" s="279"/>
      <c r="D13" s="280"/>
      <c r="E13" s="281"/>
      <c r="F13" s="76" t="s">
        <v>122</v>
      </c>
      <c r="I13" s="28" t="s">
        <v>9</v>
      </c>
      <c r="J13" s="279"/>
      <c r="K13" s="280"/>
      <c r="L13" s="281"/>
      <c r="M13" s="76" t="s">
        <v>122</v>
      </c>
    </row>
    <row r="14" spans="2:13" ht="18" customHeight="1">
      <c r="B14" s="29" t="s">
        <v>7</v>
      </c>
      <c r="C14" s="263"/>
      <c r="D14" s="264"/>
      <c r="E14" s="285"/>
      <c r="F14" s="78"/>
      <c r="I14" s="29" t="s">
        <v>7</v>
      </c>
      <c r="J14" s="263"/>
      <c r="K14" s="264"/>
      <c r="L14" s="285"/>
      <c r="M14" s="24" t="s">
        <v>11</v>
      </c>
    </row>
    <row r="15" spans="2:13" ht="36.75" customHeight="1">
      <c r="B15" s="36" t="s">
        <v>10</v>
      </c>
      <c r="C15" s="265"/>
      <c r="D15" s="266"/>
      <c r="E15" s="285"/>
      <c r="F15" s="76" t="s">
        <v>122</v>
      </c>
      <c r="I15" s="36" t="s">
        <v>10</v>
      </c>
      <c r="J15" s="265"/>
      <c r="K15" s="266"/>
      <c r="L15" s="285"/>
      <c r="M15" s="76" t="s">
        <v>122</v>
      </c>
    </row>
    <row r="16" spans="2:13" ht="42" customHeight="1">
      <c r="B16" s="260" t="s">
        <v>158</v>
      </c>
      <c r="C16" s="260"/>
      <c r="D16" s="260"/>
      <c r="E16" s="260"/>
      <c r="F16" s="260"/>
      <c r="I16" s="260" t="s">
        <v>203</v>
      </c>
      <c r="J16" s="260"/>
      <c r="K16" s="260"/>
      <c r="L16" s="260"/>
      <c r="M16" s="260"/>
    </row>
    <row r="17" spans="2:13" ht="24" customHeight="1">
      <c r="B17" s="282" t="s">
        <v>140</v>
      </c>
      <c r="C17" s="282"/>
      <c r="D17" s="282"/>
      <c r="E17" s="282"/>
      <c r="F17" s="282"/>
      <c r="I17" s="282" t="s">
        <v>139</v>
      </c>
      <c r="J17" s="282"/>
      <c r="K17" s="282"/>
      <c r="L17" s="282"/>
      <c r="M17" s="282"/>
    </row>
    <row r="18" spans="2:13" s="35" customFormat="1" ht="24" customHeight="1">
      <c r="B18" s="21"/>
      <c r="C18" s="248" t="s">
        <v>5</v>
      </c>
      <c r="D18" s="249"/>
      <c r="E18" s="37"/>
      <c r="F18" s="37" t="s">
        <v>148</v>
      </c>
      <c r="I18" s="21"/>
      <c r="J18" s="248" t="s">
        <v>5</v>
      </c>
      <c r="K18" s="249"/>
      <c r="L18" s="37"/>
      <c r="M18" s="37" t="s">
        <v>148</v>
      </c>
    </row>
    <row r="19" spans="2:15" ht="30" customHeight="1">
      <c r="B19" s="124" t="s">
        <v>6</v>
      </c>
      <c r="C19" s="248"/>
      <c r="D19" s="249"/>
      <c r="E19" s="21" t="s">
        <v>83</v>
      </c>
      <c r="F19" s="29" t="s">
        <v>138</v>
      </c>
      <c r="I19" s="38" t="s">
        <v>6</v>
      </c>
      <c r="J19" s="248"/>
      <c r="K19" s="249"/>
      <c r="L19" s="21" t="s">
        <v>83</v>
      </c>
      <c r="M19" s="29" t="s">
        <v>138</v>
      </c>
      <c r="O19" s="35"/>
    </row>
    <row r="20" spans="2:15" ht="18" customHeight="1">
      <c r="B20" s="39" t="s">
        <v>7</v>
      </c>
      <c r="C20" s="258"/>
      <c r="D20" s="259"/>
      <c r="E20" s="284"/>
      <c r="F20" s="71"/>
      <c r="I20" s="39" t="s">
        <v>7</v>
      </c>
      <c r="J20" s="258"/>
      <c r="K20" s="259"/>
      <c r="L20" s="284"/>
      <c r="M20" s="59" t="s">
        <v>11</v>
      </c>
      <c r="O20" s="35"/>
    </row>
    <row r="21" spans="2:15" ht="36.75" customHeight="1">
      <c r="B21" s="40" t="s">
        <v>8</v>
      </c>
      <c r="C21" s="252"/>
      <c r="D21" s="253"/>
      <c r="E21" s="284"/>
      <c r="F21" s="72" t="s">
        <v>122</v>
      </c>
      <c r="I21" s="40" t="s">
        <v>8</v>
      </c>
      <c r="J21" s="252"/>
      <c r="K21" s="253"/>
      <c r="L21" s="284"/>
      <c r="M21" s="72" t="s">
        <v>122</v>
      </c>
      <c r="O21" s="35"/>
    </row>
    <row r="22" spans="2:15" ht="18" customHeight="1">
      <c r="B22" s="41" t="s">
        <v>7</v>
      </c>
      <c r="C22" s="254"/>
      <c r="D22" s="255"/>
      <c r="E22" s="284"/>
      <c r="F22" s="74"/>
      <c r="I22" s="41" t="s">
        <v>7</v>
      </c>
      <c r="J22" s="254"/>
      <c r="K22" s="255"/>
      <c r="L22" s="284"/>
      <c r="M22" s="59" t="s">
        <v>11</v>
      </c>
      <c r="O22" s="35"/>
    </row>
    <row r="23" spans="2:15" ht="36.75" customHeight="1">
      <c r="B23" s="42" t="s">
        <v>9</v>
      </c>
      <c r="C23" s="256"/>
      <c r="D23" s="257"/>
      <c r="E23" s="284"/>
      <c r="F23" s="72" t="s">
        <v>122</v>
      </c>
      <c r="I23" s="42" t="s">
        <v>9</v>
      </c>
      <c r="J23" s="256"/>
      <c r="K23" s="257"/>
      <c r="L23" s="284"/>
      <c r="M23" s="72" t="s">
        <v>122</v>
      </c>
      <c r="O23" s="35"/>
    </row>
    <row r="24" spans="2:15" ht="18" customHeight="1">
      <c r="B24" s="39" t="s">
        <v>7</v>
      </c>
      <c r="C24" s="258"/>
      <c r="D24" s="259"/>
      <c r="E24" s="284"/>
      <c r="F24" s="71"/>
      <c r="I24" s="39" t="s">
        <v>7</v>
      </c>
      <c r="J24" s="258"/>
      <c r="K24" s="259"/>
      <c r="L24" s="284"/>
      <c r="M24" s="59" t="s">
        <v>11</v>
      </c>
      <c r="O24" s="35"/>
    </row>
    <row r="25" spans="2:15" ht="36.75" customHeight="1">
      <c r="B25" s="40" t="s">
        <v>10</v>
      </c>
      <c r="C25" s="252"/>
      <c r="D25" s="253"/>
      <c r="E25" s="284"/>
      <c r="F25" s="72" t="s">
        <v>122</v>
      </c>
      <c r="I25" s="40" t="s">
        <v>10</v>
      </c>
      <c r="J25" s="252"/>
      <c r="K25" s="253"/>
      <c r="L25" s="284"/>
      <c r="M25" s="72" t="s">
        <v>122</v>
      </c>
      <c r="O25" s="35"/>
    </row>
    <row r="26" spans="2:13" ht="42" customHeight="1">
      <c r="B26" s="260" t="s">
        <v>203</v>
      </c>
      <c r="C26" s="260"/>
      <c r="D26" s="260"/>
      <c r="E26" s="260"/>
      <c r="F26" s="260"/>
      <c r="I26" s="260" t="s">
        <v>203</v>
      </c>
      <c r="J26" s="260"/>
      <c r="K26" s="260"/>
      <c r="L26" s="260"/>
      <c r="M26" s="260"/>
    </row>
    <row r="27" spans="2:13" ht="27" customHeight="1">
      <c r="B27" s="261" t="s">
        <v>92</v>
      </c>
      <c r="C27" s="261"/>
      <c r="D27" s="261"/>
      <c r="E27" s="261"/>
      <c r="F27" s="261"/>
      <c r="I27" s="261" t="s">
        <v>92</v>
      </c>
      <c r="J27" s="261"/>
      <c r="K27" s="261"/>
      <c r="L27" s="261"/>
      <c r="M27" s="261"/>
    </row>
    <row r="28" spans="2:13" ht="27" customHeight="1">
      <c r="B28" s="250" t="s">
        <v>89</v>
      </c>
      <c r="C28" s="250"/>
      <c r="D28" s="250"/>
      <c r="E28" s="250"/>
      <c r="F28" s="250"/>
      <c r="I28" s="250" t="s">
        <v>89</v>
      </c>
      <c r="J28" s="250"/>
      <c r="K28" s="250"/>
      <c r="L28" s="250"/>
      <c r="M28" s="250"/>
    </row>
    <row r="29" spans="2:13" ht="14.25">
      <c r="B29" s="15"/>
      <c r="C29" s="34"/>
      <c r="D29" s="34"/>
      <c r="E29" s="34"/>
      <c r="F29" s="34"/>
      <c r="I29" s="15"/>
      <c r="J29" s="34"/>
      <c r="K29" s="34"/>
      <c r="L29" s="34"/>
      <c r="M29" s="34"/>
    </row>
    <row r="30" spans="2:13" ht="42" customHeight="1">
      <c r="B30" s="58" t="s">
        <v>91</v>
      </c>
      <c r="C30" s="57"/>
      <c r="D30" s="251" t="s">
        <v>90</v>
      </c>
      <c r="E30" s="251"/>
      <c r="F30" s="56"/>
      <c r="I30" s="58" t="s">
        <v>91</v>
      </c>
      <c r="J30" s="57"/>
      <c r="K30" s="251" t="s">
        <v>90</v>
      </c>
      <c r="L30" s="251"/>
      <c r="M30" s="56"/>
    </row>
    <row r="32" spans="6:13" ht="13.5">
      <c r="F32" s="35"/>
      <c r="M32" s="35"/>
    </row>
  </sheetData>
  <sheetProtection/>
  <mergeCells count="68">
    <mergeCell ref="D30:E30"/>
    <mergeCell ref="C24:D24"/>
    <mergeCell ref="E24:E25"/>
    <mergeCell ref="C25:D25"/>
    <mergeCell ref="B26:F26"/>
    <mergeCell ref="B27:F27"/>
    <mergeCell ref="B28:F28"/>
    <mergeCell ref="C19:D19"/>
    <mergeCell ref="C20:D20"/>
    <mergeCell ref="E20:E21"/>
    <mergeCell ref="C21:D21"/>
    <mergeCell ref="C22:D22"/>
    <mergeCell ref="E22:E23"/>
    <mergeCell ref="C23:D23"/>
    <mergeCell ref="C14:D14"/>
    <mergeCell ref="E14:E15"/>
    <mergeCell ref="C15:D15"/>
    <mergeCell ref="B16:F16"/>
    <mergeCell ref="B17:F17"/>
    <mergeCell ref="C18:D18"/>
    <mergeCell ref="C8:D8"/>
    <mergeCell ref="C9:D9"/>
    <mergeCell ref="C10:D10"/>
    <mergeCell ref="E10:E11"/>
    <mergeCell ref="C11:D11"/>
    <mergeCell ref="C12:D12"/>
    <mergeCell ref="E12:E13"/>
    <mergeCell ref="C13:D13"/>
    <mergeCell ref="B1:F1"/>
    <mergeCell ref="B2:F2"/>
    <mergeCell ref="B3:F3"/>
    <mergeCell ref="B4:F4"/>
    <mergeCell ref="B6:F6"/>
    <mergeCell ref="B7:F7"/>
    <mergeCell ref="L12:L13"/>
    <mergeCell ref="J13:K13"/>
    <mergeCell ref="I4:M4"/>
    <mergeCell ref="I7:M7"/>
    <mergeCell ref="I1:M1"/>
    <mergeCell ref="I2:M2"/>
    <mergeCell ref="I3:M3"/>
    <mergeCell ref="J8:K8"/>
    <mergeCell ref="J14:K14"/>
    <mergeCell ref="L14:L15"/>
    <mergeCell ref="J15:K15"/>
    <mergeCell ref="I17:M17"/>
    <mergeCell ref="J18:K18"/>
    <mergeCell ref="J9:K9"/>
    <mergeCell ref="J10:K10"/>
    <mergeCell ref="L10:L11"/>
    <mergeCell ref="J11:K11"/>
    <mergeCell ref="J12:K12"/>
    <mergeCell ref="L20:L21"/>
    <mergeCell ref="J21:K21"/>
    <mergeCell ref="J22:K22"/>
    <mergeCell ref="L22:L23"/>
    <mergeCell ref="J23:K23"/>
    <mergeCell ref="I16:M16"/>
    <mergeCell ref="J25:K25"/>
    <mergeCell ref="I26:M26"/>
    <mergeCell ref="I28:M28"/>
    <mergeCell ref="K30:L30"/>
    <mergeCell ref="I6:M6"/>
    <mergeCell ref="I27:M27"/>
    <mergeCell ref="J24:K24"/>
    <mergeCell ref="L24:L25"/>
    <mergeCell ref="J19:K19"/>
    <mergeCell ref="J20:K20"/>
  </mergeCells>
  <printOptions/>
  <pageMargins left="0.5905511811023623" right="0.3937007874015748" top="0.3937007874015748" bottom="0.3937007874015748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E45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3.50390625" style="0" customWidth="1"/>
    <col min="2" max="2" width="16.625" style="0" customWidth="1"/>
    <col min="3" max="3" width="35.625" style="0" customWidth="1"/>
    <col min="4" max="4" width="33.125" style="1" customWidth="1"/>
    <col min="5" max="5" width="3.625" style="0" customWidth="1"/>
    <col min="6" max="6" width="5.00390625" style="0" customWidth="1"/>
  </cols>
  <sheetData>
    <row r="1" ht="21" customHeight="1">
      <c r="B1" s="125" t="s">
        <v>215</v>
      </c>
    </row>
    <row r="2" spans="2:4" ht="30" customHeight="1">
      <c r="B2" s="293" t="s">
        <v>88</v>
      </c>
      <c r="C2" s="293"/>
      <c r="D2" s="293"/>
    </row>
    <row r="3" spans="2:5" ht="27.75" customHeight="1">
      <c r="B3" s="300" t="s">
        <v>12</v>
      </c>
      <c r="C3" s="300"/>
      <c r="D3" s="300"/>
      <c r="E3" s="300"/>
    </row>
    <row r="4" spans="2:3" ht="13.5">
      <c r="B4" s="18"/>
      <c r="C4" s="17"/>
    </row>
    <row r="5" spans="2:5" ht="21" customHeight="1">
      <c r="B5" s="301" t="s">
        <v>242</v>
      </c>
      <c r="C5" s="301"/>
      <c r="D5" s="301"/>
      <c r="E5" s="301"/>
    </row>
    <row r="6" spans="2:5" ht="21" customHeight="1">
      <c r="B6" s="301" t="s">
        <v>208</v>
      </c>
      <c r="C6" s="301"/>
      <c r="D6" s="301"/>
      <c r="E6" s="301"/>
    </row>
    <row r="7" spans="2:3" ht="13.5">
      <c r="B7" s="19"/>
      <c r="C7" s="17"/>
    </row>
    <row r="8" spans="2:5" ht="21.75" customHeight="1">
      <c r="B8" s="302" t="s">
        <v>124</v>
      </c>
      <c r="C8" s="302"/>
      <c r="D8" s="302"/>
      <c r="E8" s="302"/>
    </row>
    <row r="9" spans="2:5" ht="21" customHeight="1">
      <c r="B9" s="261" t="s">
        <v>20</v>
      </c>
      <c r="C9" s="261"/>
      <c r="D9" s="261"/>
      <c r="E9" s="261"/>
    </row>
    <row r="10" ht="13.5">
      <c r="C10" s="17"/>
    </row>
    <row r="11" spans="2:4" s="1" customFormat="1" ht="27" customHeight="1">
      <c r="B11" s="27"/>
      <c r="C11" s="21" t="s">
        <v>5</v>
      </c>
      <c r="D11" s="21" t="s">
        <v>13</v>
      </c>
    </row>
    <row r="12" spans="2:4" s="1" customFormat="1" ht="27" customHeight="1">
      <c r="B12" s="29" t="s">
        <v>7</v>
      </c>
      <c r="C12" s="30"/>
      <c r="D12" s="294" t="s">
        <v>123</v>
      </c>
    </row>
    <row r="13" spans="2:4" s="1" customFormat="1" ht="15" customHeight="1">
      <c r="B13" s="306" t="s">
        <v>14</v>
      </c>
      <c r="C13" s="297"/>
      <c r="D13" s="294"/>
    </row>
    <row r="14" spans="2:4" s="1" customFormat="1" ht="13.5">
      <c r="B14" s="307"/>
      <c r="C14" s="298"/>
      <c r="D14" s="294"/>
    </row>
    <row r="15" spans="2:4" s="1" customFormat="1" ht="13.5">
      <c r="B15" s="308"/>
      <c r="C15" s="298"/>
      <c r="D15" s="294"/>
    </row>
    <row r="16" spans="2:4" s="1" customFormat="1" ht="27" customHeight="1">
      <c r="B16" s="31" t="s">
        <v>7</v>
      </c>
      <c r="C16" s="32"/>
      <c r="D16" s="294" t="s">
        <v>123</v>
      </c>
    </row>
    <row r="17" spans="2:4" s="1" customFormat="1" ht="15" customHeight="1">
      <c r="B17" s="306" t="s">
        <v>15</v>
      </c>
      <c r="C17" s="266"/>
      <c r="D17" s="294"/>
    </row>
    <row r="18" spans="2:4" s="1" customFormat="1" ht="13.5">
      <c r="B18" s="307"/>
      <c r="C18" s="299"/>
      <c r="D18" s="294"/>
    </row>
    <row r="19" spans="2:4" s="1" customFormat="1" ht="13.5">
      <c r="B19" s="308"/>
      <c r="C19" s="299"/>
      <c r="D19" s="294"/>
    </row>
    <row r="20" spans="2:4" s="1" customFormat="1" ht="27" customHeight="1">
      <c r="B20" s="29" t="s">
        <v>7</v>
      </c>
      <c r="C20" s="30"/>
      <c r="D20" s="294" t="s">
        <v>123</v>
      </c>
    </row>
    <row r="21" spans="2:4" s="1" customFormat="1" ht="15" customHeight="1">
      <c r="B21" s="306" t="s">
        <v>16</v>
      </c>
      <c r="C21" s="295"/>
      <c r="D21" s="294"/>
    </row>
    <row r="22" spans="2:4" s="1" customFormat="1" ht="13.5">
      <c r="B22" s="307"/>
      <c r="C22" s="296"/>
      <c r="D22" s="294"/>
    </row>
    <row r="23" spans="2:4" s="1" customFormat="1" ht="13.5">
      <c r="B23" s="308"/>
      <c r="C23" s="296"/>
      <c r="D23" s="294"/>
    </row>
    <row r="24" spans="2:4" s="1" customFormat="1" ht="27" customHeight="1">
      <c r="B24" s="29" t="s">
        <v>7</v>
      </c>
      <c r="C24" s="30"/>
      <c r="D24" s="294" t="s">
        <v>123</v>
      </c>
    </row>
    <row r="25" spans="2:4" s="1" customFormat="1" ht="15" customHeight="1">
      <c r="B25" s="306" t="s">
        <v>17</v>
      </c>
      <c r="C25" s="295"/>
      <c r="D25" s="294"/>
    </row>
    <row r="26" spans="2:4" s="1" customFormat="1" ht="13.5">
      <c r="B26" s="307"/>
      <c r="C26" s="296"/>
      <c r="D26" s="294"/>
    </row>
    <row r="27" spans="2:4" s="1" customFormat="1" ht="13.5">
      <c r="B27" s="308"/>
      <c r="C27" s="296"/>
      <c r="D27" s="294"/>
    </row>
    <row r="28" spans="2:4" s="1" customFormat="1" ht="27" customHeight="1">
      <c r="B28" s="29" t="s">
        <v>7</v>
      </c>
      <c r="C28" s="30"/>
      <c r="D28" s="294" t="s">
        <v>123</v>
      </c>
    </row>
    <row r="29" spans="2:4" s="1" customFormat="1" ht="15" customHeight="1">
      <c r="B29" s="306" t="s">
        <v>18</v>
      </c>
      <c r="C29" s="295"/>
      <c r="D29" s="294"/>
    </row>
    <row r="30" spans="2:4" s="1" customFormat="1" ht="13.5">
      <c r="B30" s="307"/>
      <c r="C30" s="296"/>
      <c r="D30" s="294"/>
    </row>
    <row r="31" spans="2:4" s="1" customFormat="1" ht="13.5">
      <c r="B31" s="308"/>
      <c r="C31" s="296"/>
      <c r="D31" s="294"/>
    </row>
    <row r="32" spans="2:4" s="1" customFormat="1" ht="27" customHeight="1">
      <c r="B32" s="29" t="s">
        <v>7</v>
      </c>
      <c r="C32" s="30"/>
      <c r="D32" s="294" t="s">
        <v>123</v>
      </c>
    </row>
    <row r="33" spans="2:4" s="1" customFormat="1" ht="15" customHeight="1">
      <c r="B33" s="306" t="s">
        <v>19</v>
      </c>
      <c r="C33" s="295"/>
      <c r="D33" s="294"/>
    </row>
    <row r="34" spans="2:4" s="1" customFormat="1" ht="13.5">
      <c r="B34" s="307"/>
      <c r="C34" s="296"/>
      <c r="D34" s="294"/>
    </row>
    <row r="35" spans="2:4" s="1" customFormat="1" ht="13.5">
      <c r="B35" s="308"/>
      <c r="C35" s="296"/>
      <c r="D35" s="294"/>
    </row>
    <row r="36" spans="2:3" ht="13.5">
      <c r="B36" s="19"/>
      <c r="C36" s="17"/>
    </row>
    <row r="37" spans="2:4" ht="24.75" customHeight="1">
      <c r="B37" s="270" t="s">
        <v>21</v>
      </c>
      <c r="C37" s="270"/>
      <c r="D37" s="270"/>
    </row>
    <row r="38" spans="2:4" ht="24.75" customHeight="1">
      <c r="B38" s="270" t="s">
        <v>125</v>
      </c>
      <c r="C38" s="270"/>
      <c r="D38" s="270"/>
    </row>
    <row r="39" ht="21" customHeight="1">
      <c r="C39" s="26"/>
    </row>
    <row r="40" ht="14.25" customHeight="1">
      <c r="C40" s="26"/>
    </row>
    <row r="41" spans="2:4" ht="24.75" customHeight="1">
      <c r="B41" s="303" t="s">
        <v>89</v>
      </c>
      <c r="C41" s="304"/>
      <c r="D41" s="305"/>
    </row>
    <row r="42" spans="2:3" ht="14.25">
      <c r="B42" s="16"/>
      <c r="C42" s="17"/>
    </row>
    <row r="43" spans="2:3" ht="14.25">
      <c r="B43" s="16"/>
      <c r="C43" s="17"/>
    </row>
    <row r="44" spans="2:3" ht="14.25">
      <c r="B44" s="16"/>
      <c r="C44" s="17"/>
    </row>
    <row r="45" spans="2:3" ht="31.5" customHeight="1">
      <c r="B45" s="20" t="s">
        <v>126</v>
      </c>
      <c r="C45" s="17"/>
    </row>
  </sheetData>
  <sheetProtection/>
  <mergeCells count="27">
    <mergeCell ref="B41:D41"/>
    <mergeCell ref="B13:B15"/>
    <mergeCell ref="B17:B19"/>
    <mergeCell ref="B21:B23"/>
    <mergeCell ref="B33:B35"/>
    <mergeCell ref="B29:B31"/>
    <mergeCell ref="B25:B27"/>
    <mergeCell ref="D28:D31"/>
    <mergeCell ref="C29:C31"/>
    <mergeCell ref="C21:C23"/>
    <mergeCell ref="B3:E3"/>
    <mergeCell ref="B5:E5"/>
    <mergeCell ref="B6:E6"/>
    <mergeCell ref="B9:E9"/>
    <mergeCell ref="D24:D27"/>
    <mergeCell ref="C25:C27"/>
    <mergeCell ref="B8:E8"/>
    <mergeCell ref="B37:D37"/>
    <mergeCell ref="B38:D38"/>
    <mergeCell ref="B2:D2"/>
    <mergeCell ref="D32:D35"/>
    <mergeCell ref="C33:C35"/>
    <mergeCell ref="D12:D15"/>
    <mergeCell ref="C13:C15"/>
    <mergeCell ref="D16:D19"/>
    <mergeCell ref="C17:C19"/>
    <mergeCell ref="D20:D23"/>
  </mergeCells>
  <printOptions/>
  <pageMargins left="0.5905511811023623" right="0.3937007874015748" top="0.3937007874015748" bottom="0.3937007874015748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3:L43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1.37890625" style="2" customWidth="1"/>
    <col min="2" max="2" width="4.25390625" style="2" customWidth="1"/>
    <col min="3" max="3" width="17.625" style="2" customWidth="1"/>
    <col min="4" max="4" width="3.125" style="9" customWidth="1"/>
    <col min="5" max="5" width="17.625" style="2" customWidth="1"/>
    <col min="6" max="6" width="3.125" style="9" customWidth="1"/>
    <col min="7" max="7" width="17.625" style="2" customWidth="1"/>
    <col min="8" max="8" width="3.125" style="9" customWidth="1"/>
    <col min="9" max="9" width="17.625" style="2" customWidth="1"/>
    <col min="10" max="10" width="3.125" style="4" customWidth="1"/>
    <col min="11" max="16384" width="9.00390625" style="2" customWidth="1"/>
  </cols>
  <sheetData>
    <row r="3" spans="2:10" ht="17.25" customHeight="1">
      <c r="B3" s="309" t="s">
        <v>4</v>
      </c>
      <c r="C3" s="309"/>
      <c r="D3" s="309"/>
      <c r="E3" s="309"/>
      <c r="F3" s="309"/>
      <c r="G3" s="309"/>
      <c r="H3" s="309"/>
      <c r="I3" s="309"/>
      <c r="J3" s="309"/>
    </row>
    <row r="4" spans="2:10" ht="17.25" customHeight="1">
      <c r="B4" s="309"/>
      <c r="C4" s="309"/>
      <c r="D4" s="309"/>
      <c r="E4" s="309"/>
      <c r="F4" s="309"/>
      <c r="G4" s="309"/>
      <c r="H4" s="309"/>
      <c r="I4" s="309"/>
      <c r="J4" s="309"/>
    </row>
    <row r="9" spans="2:10" ht="36" customHeight="1">
      <c r="B9" s="8"/>
      <c r="C9" s="5" t="s">
        <v>0</v>
      </c>
      <c r="D9" s="10"/>
      <c r="E9" s="5" t="s">
        <v>1</v>
      </c>
      <c r="F9" s="10"/>
      <c r="G9" s="5" t="s">
        <v>2</v>
      </c>
      <c r="H9" s="10"/>
      <c r="I9" s="5" t="s">
        <v>3</v>
      </c>
      <c r="J9" s="6"/>
    </row>
    <row r="10" spans="2:12" s="3" customFormat="1" ht="36" customHeight="1">
      <c r="B10" s="5"/>
      <c r="C10" s="5"/>
      <c r="D10" s="10"/>
      <c r="E10" s="5"/>
      <c r="F10" s="10"/>
      <c r="G10" s="5"/>
      <c r="H10" s="5"/>
      <c r="I10" s="5"/>
      <c r="J10" s="5"/>
      <c r="K10" s="2"/>
      <c r="L10" s="2"/>
    </row>
    <row r="11" spans="2:12" s="3" customFormat="1" ht="47.25" customHeight="1">
      <c r="B11" s="5">
        <v>1</v>
      </c>
      <c r="C11" s="5"/>
      <c r="D11" s="10"/>
      <c r="E11" s="5"/>
      <c r="F11" s="10"/>
      <c r="G11" s="5"/>
      <c r="H11" s="10"/>
      <c r="I11" s="5"/>
      <c r="J11" s="6"/>
      <c r="K11" s="2"/>
      <c r="L11" s="2"/>
    </row>
    <row r="12" spans="2:12" s="3" customFormat="1" ht="47.25" customHeight="1">
      <c r="B12" s="5">
        <v>2</v>
      </c>
      <c r="C12" s="5"/>
      <c r="D12" s="10"/>
      <c r="E12" s="5"/>
      <c r="F12" s="10"/>
      <c r="G12" s="5"/>
      <c r="H12" s="10"/>
      <c r="I12" s="5"/>
      <c r="J12" s="6"/>
      <c r="K12" s="2"/>
      <c r="L12" s="2"/>
    </row>
    <row r="13" spans="2:10" s="3" customFormat="1" ht="47.25" customHeight="1">
      <c r="B13" s="5">
        <v>3</v>
      </c>
      <c r="C13" s="5"/>
      <c r="D13" s="10"/>
      <c r="E13" s="5"/>
      <c r="F13" s="10"/>
      <c r="G13" s="5"/>
      <c r="H13" s="10"/>
      <c r="I13" s="5"/>
      <c r="J13" s="6"/>
    </row>
    <row r="14" spans="2:10" s="3" customFormat="1" ht="47.25" customHeight="1">
      <c r="B14" s="5">
        <v>4</v>
      </c>
      <c r="C14" s="5"/>
      <c r="D14" s="10"/>
      <c r="E14" s="5"/>
      <c r="F14" s="10"/>
      <c r="G14" s="5"/>
      <c r="H14" s="10"/>
      <c r="I14" s="5"/>
      <c r="J14" s="6"/>
    </row>
    <row r="15" spans="2:10" s="3" customFormat="1" ht="47.25" customHeight="1">
      <c r="B15" s="5">
        <v>5</v>
      </c>
      <c r="C15" s="5"/>
      <c r="D15" s="10"/>
      <c r="E15" s="5"/>
      <c r="F15" s="10"/>
      <c r="G15" s="5"/>
      <c r="H15" s="10"/>
      <c r="I15" s="5"/>
      <c r="J15" s="6"/>
    </row>
    <row r="16" spans="2:10" s="3" customFormat="1" ht="47.25" customHeight="1">
      <c r="B16" s="5">
        <v>6</v>
      </c>
      <c r="C16" s="5"/>
      <c r="D16" s="10"/>
      <c r="E16" s="5"/>
      <c r="F16" s="10"/>
      <c r="G16" s="5"/>
      <c r="H16" s="10"/>
      <c r="I16" s="5"/>
      <c r="J16" s="6"/>
    </row>
    <row r="17" spans="2:10" s="3" customFormat="1" ht="47.25" customHeight="1">
      <c r="B17" s="5">
        <v>7</v>
      </c>
      <c r="C17" s="5"/>
      <c r="D17" s="12"/>
      <c r="E17" s="5"/>
      <c r="F17" s="12"/>
      <c r="G17" s="5"/>
      <c r="H17" s="12"/>
      <c r="I17" s="5"/>
      <c r="J17" s="7"/>
    </row>
    <row r="18" spans="2:10" s="3" customFormat="1" ht="47.25" customHeight="1">
      <c r="B18" s="5">
        <v>8</v>
      </c>
      <c r="C18" s="5"/>
      <c r="D18" s="11"/>
      <c r="E18" s="5"/>
      <c r="F18" s="10"/>
      <c r="G18" s="5"/>
      <c r="H18" s="13"/>
      <c r="I18" s="5"/>
      <c r="J18" s="6"/>
    </row>
    <row r="19" spans="2:10" s="3" customFormat="1" ht="47.25" customHeight="1">
      <c r="B19" s="5">
        <v>9</v>
      </c>
      <c r="C19" s="5"/>
      <c r="D19" s="10"/>
      <c r="E19" s="5"/>
      <c r="F19" s="10"/>
      <c r="G19" s="5"/>
      <c r="H19" s="10"/>
      <c r="I19" s="5"/>
      <c r="J19" s="6"/>
    </row>
    <row r="20" spans="2:10" s="3" customFormat="1" ht="47.25" customHeight="1">
      <c r="B20" s="5">
        <v>10</v>
      </c>
      <c r="C20" s="5"/>
      <c r="D20" s="10"/>
      <c r="E20" s="5"/>
      <c r="F20" s="10"/>
      <c r="G20" s="5"/>
      <c r="H20" s="10"/>
      <c r="I20" s="5"/>
      <c r="J20" s="6"/>
    </row>
    <row r="21" spans="4:10" s="3" customFormat="1" ht="21">
      <c r="D21" s="9"/>
      <c r="F21" s="9"/>
      <c r="H21" s="9"/>
      <c r="J21" s="4"/>
    </row>
    <row r="22" spans="4:10" s="3" customFormat="1" ht="21">
      <c r="D22" s="9"/>
      <c r="F22" s="9"/>
      <c r="H22" s="9"/>
      <c r="J22" s="4"/>
    </row>
    <row r="23" spans="4:10" s="3" customFormat="1" ht="21">
      <c r="D23" s="9"/>
      <c r="F23" s="9"/>
      <c r="H23" s="9"/>
      <c r="J23" s="4"/>
    </row>
    <row r="24" spans="4:10" s="3" customFormat="1" ht="21">
      <c r="D24" s="9"/>
      <c r="F24" s="9"/>
      <c r="H24" s="9"/>
      <c r="J24" s="4"/>
    </row>
    <row r="25" spans="4:10" s="3" customFormat="1" ht="21">
      <c r="D25" s="9"/>
      <c r="F25" s="9"/>
      <c r="H25" s="9"/>
      <c r="J25" s="4"/>
    </row>
    <row r="26" spans="4:10" s="3" customFormat="1" ht="21">
      <c r="D26" s="9"/>
      <c r="F26" s="9"/>
      <c r="H26" s="9"/>
      <c r="J26" s="4"/>
    </row>
    <row r="27" spans="4:10" s="3" customFormat="1" ht="21">
      <c r="D27" s="9"/>
      <c r="F27" s="9"/>
      <c r="H27" s="9"/>
      <c r="J27" s="4"/>
    </row>
    <row r="28" spans="4:10" s="3" customFormat="1" ht="21">
      <c r="D28" s="9"/>
      <c r="F28" s="9"/>
      <c r="H28" s="9"/>
      <c r="J28" s="4"/>
    </row>
    <row r="29" spans="4:10" s="3" customFormat="1" ht="21">
      <c r="D29" s="9"/>
      <c r="F29" s="9"/>
      <c r="H29" s="9"/>
      <c r="J29" s="4"/>
    </row>
    <row r="30" spans="4:10" s="3" customFormat="1" ht="21">
      <c r="D30" s="9"/>
      <c r="F30" s="9"/>
      <c r="H30" s="9"/>
      <c r="J30" s="4"/>
    </row>
    <row r="31" spans="4:10" s="3" customFormat="1" ht="21">
      <c r="D31" s="9"/>
      <c r="F31" s="9"/>
      <c r="H31" s="9"/>
      <c r="J31" s="4"/>
    </row>
    <row r="32" spans="4:10" s="3" customFormat="1" ht="21">
      <c r="D32" s="9"/>
      <c r="F32" s="9"/>
      <c r="H32" s="9"/>
      <c r="J32" s="4"/>
    </row>
    <row r="33" spans="4:10" s="3" customFormat="1" ht="21">
      <c r="D33" s="9"/>
      <c r="F33" s="9"/>
      <c r="H33" s="9"/>
      <c r="J33" s="4"/>
    </row>
    <row r="34" spans="4:10" s="3" customFormat="1" ht="21">
      <c r="D34" s="9"/>
      <c r="F34" s="9"/>
      <c r="H34" s="9"/>
      <c r="J34" s="4"/>
    </row>
    <row r="35" spans="4:10" s="3" customFormat="1" ht="21">
      <c r="D35" s="9"/>
      <c r="F35" s="9"/>
      <c r="H35" s="9"/>
      <c r="J35" s="4"/>
    </row>
    <row r="36" spans="4:10" s="3" customFormat="1" ht="21">
      <c r="D36" s="9"/>
      <c r="F36" s="9"/>
      <c r="H36" s="9"/>
      <c r="J36" s="4"/>
    </row>
    <row r="37" spans="4:10" s="3" customFormat="1" ht="21">
      <c r="D37" s="9"/>
      <c r="F37" s="9"/>
      <c r="H37" s="9"/>
      <c r="J37" s="4"/>
    </row>
    <row r="38" spans="4:10" s="3" customFormat="1" ht="21">
      <c r="D38" s="9"/>
      <c r="F38" s="9"/>
      <c r="H38" s="9"/>
      <c r="J38" s="4"/>
    </row>
    <row r="39" spans="4:10" s="3" customFormat="1" ht="21">
      <c r="D39" s="9"/>
      <c r="F39" s="9"/>
      <c r="H39" s="9"/>
      <c r="J39" s="4"/>
    </row>
    <row r="40" spans="4:10" s="3" customFormat="1" ht="21">
      <c r="D40" s="9"/>
      <c r="F40" s="9"/>
      <c r="H40" s="9"/>
      <c r="J40" s="4"/>
    </row>
    <row r="41" spans="4:10" s="3" customFormat="1" ht="21">
      <c r="D41" s="9"/>
      <c r="F41" s="9"/>
      <c r="H41" s="9"/>
      <c r="J41" s="4"/>
    </row>
    <row r="42" spans="4:10" s="3" customFormat="1" ht="21">
      <c r="D42" s="9"/>
      <c r="F42" s="9"/>
      <c r="H42" s="9"/>
      <c r="J42" s="4"/>
    </row>
    <row r="43" spans="4:10" s="3" customFormat="1" ht="21">
      <c r="D43" s="9"/>
      <c r="F43" s="9"/>
      <c r="H43" s="9"/>
      <c r="J43" s="4"/>
    </row>
  </sheetData>
  <sheetProtection/>
  <mergeCells count="1">
    <mergeCell ref="B3:J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3:L28"/>
  <sheetViews>
    <sheetView zoomScalePageLayoutView="0" workbookViewId="0" topLeftCell="A1">
      <selection activeCell="B3" sqref="B3:F3"/>
    </sheetView>
  </sheetViews>
  <sheetFormatPr defaultColWidth="9.00390625" defaultRowHeight="13.5"/>
  <cols>
    <col min="1" max="1" width="2.625" style="43" customWidth="1"/>
    <col min="2" max="2" width="9.625" style="43" customWidth="1"/>
    <col min="3" max="6" width="19.625" style="43" customWidth="1"/>
    <col min="7" max="7" width="2.625" style="43" customWidth="1"/>
    <col min="8" max="16384" width="9.00390625" style="43" customWidth="1"/>
  </cols>
  <sheetData>
    <row r="2" ht="14.25" thickBot="1"/>
    <row r="3" spans="2:6" ht="30" customHeight="1" thickBot="1">
      <c r="B3" s="312" t="s">
        <v>137</v>
      </c>
      <c r="C3" s="313"/>
      <c r="D3" s="313"/>
      <c r="E3" s="313"/>
      <c r="F3" s="314"/>
    </row>
    <row r="4" spans="2:6" ht="15" customHeight="1">
      <c r="B4" s="49"/>
      <c r="C4" s="49"/>
      <c r="D4" s="49"/>
      <c r="E4" s="49"/>
      <c r="F4" s="49"/>
    </row>
    <row r="5" spans="2:6" ht="15" customHeight="1">
      <c r="B5" s="49"/>
      <c r="C5" s="49"/>
      <c r="D5" s="49"/>
      <c r="E5" s="49"/>
      <c r="F5" s="49"/>
    </row>
    <row r="6" spans="2:6" ht="15" customHeight="1">
      <c r="B6" s="48"/>
      <c r="C6" s="48"/>
      <c r="D6" s="48"/>
      <c r="E6" s="48"/>
      <c r="F6" s="48"/>
    </row>
    <row r="7" spans="2:6" ht="17.25" customHeight="1">
      <c r="B7" s="315" t="s">
        <v>23</v>
      </c>
      <c r="C7" s="315"/>
      <c r="D7" s="315"/>
      <c r="E7" s="315"/>
      <c r="F7" s="315"/>
    </row>
    <row r="8" spans="2:6" ht="17.25" customHeight="1">
      <c r="B8" s="315"/>
      <c r="C8" s="315"/>
      <c r="D8" s="315"/>
      <c r="E8" s="315"/>
      <c r="F8" s="315"/>
    </row>
    <row r="12" spans="2:6" ht="36" customHeight="1">
      <c r="B12" s="44"/>
      <c r="C12" s="45" t="s">
        <v>0</v>
      </c>
      <c r="D12" s="45" t="s">
        <v>1</v>
      </c>
      <c r="E12" s="45" t="s">
        <v>2</v>
      </c>
      <c r="F12" s="45" t="s">
        <v>3</v>
      </c>
    </row>
    <row r="13" spans="2:6" s="46" customFormat="1" ht="45" customHeight="1">
      <c r="B13" s="316">
        <v>1</v>
      </c>
      <c r="C13" s="50"/>
      <c r="D13" s="50"/>
      <c r="E13" s="50"/>
      <c r="F13" s="50"/>
    </row>
    <row r="14" spans="2:6" ht="19.5" customHeight="1">
      <c r="B14" s="311"/>
      <c r="C14" s="47"/>
      <c r="D14" s="47"/>
      <c r="E14" s="47"/>
      <c r="F14" s="47"/>
    </row>
    <row r="15" spans="2:6" s="46" customFormat="1" ht="45" customHeight="1">
      <c r="B15" s="310">
        <v>2</v>
      </c>
      <c r="C15" s="50"/>
      <c r="D15" s="50"/>
      <c r="E15" s="50"/>
      <c r="F15" s="50"/>
    </row>
    <row r="16" spans="2:6" ht="19.5" customHeight="1">
      <c r="B16" s="311"/>
      <c r="C16" s="47"/>
      <c r="D16" s="47"/>
      <c r="E16" s="47"/>
      <c r="F16" s="47"/>
    </row>
    <row r="17" spans="2:12" s="46" customFormat="1" ht="45" customHeight="1">
      <c r="B17" s="310">
        <v>3</v>
      </c>
      <c r="C17" s="50"/>
      <c r="D17" s="50"/>
      <c r="E17" s="50"/>
      <c r="F17" s="50"/>
      <c r="L17" s="43"/>
    </row>
    <row r="18" spans="2:6" ht="19.5" customHeight="1">
      <c r="B18" s="311"/>
      <c r="C18" s="47"/>
      <c r="D18" s="47"/>
      <c r="E18" s="47"/>
      <c r="F18" s="47"/>
    </row>
    <row r="19" spans="2:6" s="46" customFormat="1" ht="45" customHeight="1">
      <c r="B19" s="310">
        <v>4</v>
      </c>
      <c r="C19" s="50"/>
      <c r="D19" s="50"/>
      <c r="E19" s="50"/>
      <c r="F19" s="50"/>
    </row>
    <row r="20" spans="2:6" ht="19.5" customHeight="1">
      <c r="B20" s="311"/>
      <c r="C20" s="47"/>
      <c r="D20" s="47"/>
      <c r="E20" s="47"/>
      <c r="F20" s="47"/>
    </row>
    <row r="21" spans="2:6" s="46" customFormat="1" ht="45" customHeight="1">
      <c r="B21" s="310">
        <v>5</v>
      </c>
      <c r="C21" s="50"/>
      <c r="D21" s="50"/>
      <c r="E21" s="50"/>
      <c r="F21" s="50"/>
    </row>
    <row r="22" spans="2:6" ht="19.5" customHeight="1">
      <c r="B22" s="311"/>
      <c r="C22" s="47"/>
      <c r="D22" s="47"/>
      <c r="E22" s="47"/>
      <c r="F22" s="47"/>
    </row>
    <row r="23" spans="2:6" s="46" customFormat="1" ht="45" customHeight="1">
      <c r="B23" s="310">
        <v>6</v>
      </c>
      <c r="C23" s="50"/>
      <c r="D23" s="50"/>
      <c r="E23" s="50"/>
      <c r="F23" s="50"/>
    </row>
    <row r="24" spans="2:6" s="46" customFormat="1" ht="19.5" customHeight="1">
      <c r="B24" s="311"/>
      <c r="C24" s="47"/>
      <c r="D24" s="47"/>
      <c r="E24" s="47"/>
      <c r="F24" s="47"/>
    </row>
    <row r="25" spans="2:6" s="46" customFormat="1" ht="45" customHeight="1">
      <c r="B25" s="310">
        <v>7</v>
      </c>
      <c r="C25" s="50"/>
      <c r="D25" s="50"/>
      <c r="E25" s="50"/>
      <c r="F25" s="50"/>
    </row>
    <row r="26" spans="2:6" s="46" customFormat="1" ht="19.5" customHeight="1">
      <c r="B26" s="311"/>
      <c r="C26" s="47"/>
      <c r="D26" s="47"/>
      <c r="E26" s="47"/>
      <c r="F26" s="47"/>
    </row>
    <row r="27" spans="2:6" s="46" customFormat="1" ht="45" customHeight="1">
      <c r="B27" s="310">
        <v>8</v>
      </c>
      <c r="C27" s="50"/>
      <c r="D27" s="50"/>
      <c r="E27" s="50"/>
      <c r="F27" s="50"/>
    </row>
    <row r="28" spans="2:6" s="46" customFormat="1" ht="21" customHeight="1">
      <c r="B28" s="311"/>
      <c r="C28" s="47"/>
      <c r="D28" s="47"/>
      <c r="E28" s="47"/>
      <c r="F28" s="47"/>
    </row>
    <row r="29" s="46" customFormat="1" ht="21" customHeight="1"/>
    <row r="30" s="46" customFormat="1" ht="21"/>
    <row r="31" s="46" customFormat="1" ht="21"/>
    <row r="32" s="46" customFormat="1" ht="21"/>
    <row r="33" s="46" customFormat="1" ht="21"/>
    <row r="34" s="46" customFormat="1" ht="21"/>
    <row r="35" s="46" customFormat="1" ht="21"/>
    <row r="36" s="46" customFormat="1" ht="21"/>
    <row r="37" s="46" customFormat="1" ht="21"/>
    <row r="38" s="46" customFormat="1" ht="21"/>
    <row r="39" s="46" customFormat="1" ht="21"/>
    <row r="40" s="46" customFormat="1" ht="21"/>
    <row r="41" s="46" customFormat="1" ht="21"/>
    <row r="42" s="46" customFormat="1" ht="21"/>
    <row r="43" s="46" customFormat="1" ht="21"/>
    <row r="44" s="46" customFormat="1" ht="21"/>
    <row r="45" s="46" customFormat="1" ht="21"/>
    <row r="46" s="46" customFormat="1" ht="21"/>
  </sheetData>
  <sheetProtection/>
  <mergeCells count="10">
    <mergeCell ref="B27:B28"/>
    <mergeCell ref="B3:F3"/>
    <mergeCell ref="B25:B26"/>
    <mergeCell ref="B23:B24"/>
    <mergeCell ref="B7:F8"/>
    <mergeCell ref="B13:B14"/>
    <mergeCell ref="B15:B16"/>
    <mergeCell ref="B17:B18"/>
    <mergeCell ref="B19:B20"/>
    <mergeCell ref="B21:B22"/>
  </mergeCell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I64"/>
  <sheetViews>
    <sheetView zoomScalePageLayoutView="0" workbookViewId="0" topLeftCell="A31">
      <selection activeCell="B43" sqref="B43:X43"/>
    </sheetView>
  </sheetViews>
  <sheetFormatPr defaultColWidth="3.375" defaultRowHeight="13.5"/>
  <cols>
    <col min="1" max="1" width="3.375" style="126" customWidth="1"/>
    <col min="2" max="2" width="3.125" style="126" customWidth="1"/>
    <col min="3" max="3" width="4.125" style="130" customWidth="1"/>
    <col min="4" max="9" width="3.625" style="126" customWidth="1"/>
    <col min="10" max="10" width="3.375" style="126" customWidth="1"/>
    <col min="11" max="13" width="3.625" style="192" customWidth="1"/>
    <col min="14" max="14" width="3.375" style="126" customWidth="1"/>
    <col min="15" max="15" width="5.625" style="126" customWidth="1"/>
    <col min="16" max="16" width="5.375" style="131" customWidth="1"/>
    <col min="17" max="255" width="3.375" style="126" customWidth="1"/>
  </cols>
  <sheetData>
    <row r="1" spans="2:24" ht="18" thickBot="1">
      <c r="B1" s="127"/>
      <c r="C1" s="128"/>
      <c r="D1" s="127"/>
      <c r="E1" s="127"/>
      <c r="F1" s="127"/>
      <c r="G1" s="127"/>
      <c r="H1" s="127"/>
      <c r="I1" s="127"/>
      <c r="J1" s="127"/>
      <c r="K1" s="191"/>
      <c r="L1" s="191"/>
      <c r="M1" s="191"/>
      <c r="N1" s="127"/>
      <c r="O1" s="127"/>
      <c r="P1" s="129"/>
      <c r="Q1" s="127"/>
      <c r="R1" s="127"/>
      <c r="S1" s="127"/>
      <c r="T1" s="127"/>
      <c r="U1" s="127"/>
      <c r="V1" s="127"/>
      <c r="W1" s="127"/>
      <c r="X1" s="127"/>
    </row>
    <row r="2" spans="1:25" ht="21.75" thickBot="1">
      <c r="A2" s="196"/>
      <c r="B2" s="200"/>
      <c r="C2" s="327" t="s">
        <v>137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9"/>
      <c r="X2" s="196"/>
      <c r="Y2" s="196"/>
    </row>
    <row r="3" spans="2:24" ht="17.25">
      <c r="B3" s="127"/>
      <c r="C3" s="128"/>
      <c r="D3" s="127"/>
      <c r="E3" s="127"/>
      <c r="F3" s="127"/>
      <c r="G3" s="127"/>
      <c r="H3" s="127"/>
      <c r="I3" s="127"/>
      <c r="J3" s="127"/>
      <c r="K3" s="191"/>
      <c r="L3" s="191"/>
      <c r="M3" s="191"/>
      <c r="N3" s="127"/>
      <c r="O3" s="127"/>
      <c r="P3" s="129"/>
      <c r="Q3" s="127"/>
      <c r="R3" s="127"/>
      <c r="S3" s="127"/>
      <c r="T3" s="127"/>
      <c r="U3" s="127"/>
      <c r="V3" s="127"/>
      <c r="W3" s="127"/>
      <c r="X3" s="127"/>
    </row>
    <row r="4" spans="2:24" ht="24">
      <c r="B4" s="127"/>
      <c r="C4" s="128"/>
      <c r="D4" s="127"/>
      <c r="E4" s="127"/>
      <c r="F4" s="373" t="s">
        <v>216</v>
      </c>
      <c r="G4" s="373"/>
      <c r="H4" s="373"/>
      <c r="I4" s="373"/>
      <c r="J4" s="373"/>
      <c r="K4" s="323"/>
      <c r="L4" s="324"/>
      <c r="M4" s="324"/>
      <c r="N4" s="324"/>
      <c r="O4" s="324"/>
      <c r="P4" s="324"/>
      <c r="Q4" s="324"/>
      <c r="R4" s="324"/>
      <c r="S4" s="324"/>
      <c r="T4" s="324"/>
      <c r="U4" s="325"/>
      <c r="V4" s="132"/>
      <c r="W4" s="132"/>
      <c r="X4" s="133"/>
    </row>
    <row r="5" spans="2:24" ht="24">
      <c r="B5" s="127"/>
      <c r="C5" s="128"/>
      <c r="D5" s="127"/>
      <c r="E5" s="127"/>
      <c r="F5" s="373" t="s">
        <v>217</v>
      </c>
      <c r="G5" s="373"/>
      <c r="H5" s="373"/>
      <c r="I5" s="373"/>
      <c r="J5" s="373"/>
      <c r="K5" s="323"/>
      <c r="L5" s="324"/>
      <c r="M5" s="324"/>
      <c r="N5" s="324"/>
      <c r="O5" s="324"/>
      <c r="P5" s="324"/>
      <c r="Q5" s="324"/>
      <c r="R5" s="324"/>
      <c r="S5" s="324"/>
      <c r="T5" s="324"/>
      <c r="U5" s="325"/>
      <c r="V5" s="132"/>
      <c r="W5" s="132"/>
      <c r="X5" s="133"/>
    </row>
    <row r="6" spans="2:24" ht="24">
      <c r="B6" s="127"/>
      <c r="C6" s="128"/>
      <c r="D6" s="127"/>
      <c r="E6" s="127"/>
      <c r="F6" s="373" t="s">
        <v>218</v>
      </c>
      <c r="G6" s="373"/>
      <c r="H6" s="373"/>
      <c r="I6" s="373"/>
      <c r="J6" s="373"/>
      <c r="K6" s="323"/>
      <c r="L6" s="324"/>
      <c r="M6" s="324"/>
      <c r="N6" s="324"/>
      <c r="O6" s="324"/>
      <c r="P6" s="324"/>
      <c r="Q6" s="324"/>
      <c r="R6" s="324"/>
      <c r="S6" s="324"/>
      <c r="T6" s="324"/>
      <c r="U6" s="325"/>
      <c r="V6" s="132"/>
      <c r="W6" s="132"/>
      <c r="X6" s="133"/>
    </row>
    <row r="7" spans="2:24" ht="18" thickBot="1">
      <c r="B7" s="127"/>
      <c r="C7" s="128"/>
      <c r="D7" s="127"/>
      <c r="E7" s="127"/>
      <c r="F7" s="127"/>
      <c r="G7" s="127"/>
      <c r="H7" s="127"/>
      <c r="I7" s="127"/>
      <c r="J7" s="127"/>
      <c r="K7" s="191"/>
      <c r="L7" s="191"/>
      <c r="M7" s="191"/>
      <c r="N7" s="127"/>
      <c r="O7" s="127"/>
      <c r="P7" s="330" t="s">
        <v>245</v>
      </c>
      <c r="Q7" s="330"/>
      <c r="R7" s="330"/>
      <c r="S7" s="330"/>
      <c r="T7" s="330"/>
      <c r="U7" s="330"/>
      <c r="V7" s="330"/>
      <c r="W7" s="330"/>
      <c r="X7" s="127"/>
    </row>
    <row r="8" spans="2:24" ht="18" customHeight="1" thickBot="1">
      <c r="B8" s="127"/>
      <c r="C8" s="374" t="s">
        <v>219</v>
      </c>
      <c r="D8" s="375"/>
      <c r="E8" s="375"/>
      <c r="F8" s="375"/>
      <c r="G8" s="375"/>
      <c r="H8" s="375"/>
      <c r="I8" s="375"/>
      <c r="J8" s="366" t="s">
        <v>220</v>
      </c>
      <c r="K8" s="366"/>
      <c r="L8" s="366"/>
      <c r="M8" s="366"/>
      <c r="N8" s="366"/>
      <c r="O8" s="366"/>
      <c r="P8" s="366"/>
      <c r="Q8" s="366"/>
      <c r="R8" s="366" t="s">
        <v>221</v>
      </c>
      <c r="S8" s="366"/>
      <c r="T8" s="366"/>
      <c r="U8" s="366"/>
      <c r="V8" s="366"/>
      <c r="W8" s="376"/>
      <c r="X8" s="127"/>
    </row>
    <row r="9" spans="2:24" ht="30.75" customHeight="1">
      <c r="B9" s="127"/>
      <c r="C9" s="197" t="s">
        <v>236</v>
      </c>
      <c r="D9" s="349" t="s">
        <v>234</v>
      </c>
      <c r="E9" s="349"/>
      <c r="F9" s="349"/>
      <c r="G9" s="349"/>
      <c r="H9" s="349"/>
      <c r="I9" s="350"/>
      <c r="J9" s="137" t="s">
        <v>223</v>
      </c>
      <c r="K9" s="351">
        <v>1000</v>
      </c>
      <c r="L9" s="352"/>
      <c r="M9" s="352"/>
      <c r="N9" s="138" t="s">
        <v>224</v>
      </c>
      <c r="O9" s="190"/>
      <c r="P9" s="139" t="s">
        <v>225</v>
      </c>
      <c r="Q9" s="140" t="s">
        <v>226</v>
      </c>
      <c r="R9" s="353">
        <f>SUM(K9*O9)</f>
        <v>0</v>
      </c>
      <c r="S9" s="353"/>
      <c r="T9" s="353"/>
      <c r="U9" s="353"/>
      <c r="V9" s="354"/>
      <c r="W9" s="141" t="s">
        <v>227</v>
      </c>
      <c r="X9" s="127"/>
    </row>
    <row r="10" spans="2:35" ht="18" customHeight="1">
      <c r="B10" s="127"/>
      <c r="C10" s="163">
        <v>1</v>
      </c>
      <c r="D10" s="184" t="s">
        <v>222</v>
      </c>
      <c r="E10" s="184"/>
      <c r="F10" s="184"/>
      <c r="G10" s="184"/>
      <c r="H10" s="184"/>
      <c r="I10" s="185"/>
      <c r="J10" s="186" t="s">
        <v>223</v>
      </c>
      <c r="K10" s="345">
        <v>1000</v>
      </c>
      <c r="L10" s="346"/>
      <c r="M10" s="346"/>
      <c r="N10" s="188" t="s">
        <v>224</v>
      </c>
      <c r="O10" s="189"/>
      <c r="P10" s="164" t="s">
        <v>225</v>
      </c>
      <c r="Q10" s="187" t="s">
        <v>226</v>
      </c>
      <c r="R10" s="347">
        <f>SUM(K10*O10)</f>
        <v>0</v>
      </c>
      <c r="S10" s="347"/>
      <c r="T10" s="347"/>
      <c r="U10" s="347"/>
      <c r="V10" s="348"/>
      <c r="W10" s="167" t="s">
        <v>227</v>
      </c>
      <c r="X10" s="127"/>
      <c r="AI10" s="181"/>
    </row>
    <row r="11" spans="2:24" ht="18" customHeight="1">
      <c r="B11" s="127"/>
      <c r="C11" s="142">
        <v>2</v>
      </c>
      <c r="D11" s="143" t="s">
        <v>222</v>
      </c>
      <c r="E11" s="143"/>
      <c r="F11" s="143"/>
      <c r="G11" s="143"/>
      <c r="H11" s="143"/>
      <c r="I11" s="144"/>
      <c r="J11" s="145" t="s">
        <v>223</v>
      </c>
      <c r="K11" s="340">
        <v>1000</v>
      </c>
      <c r="L11" s="341"/>
      <c r="M11" s="341"/>
      <c r="N11" s="195" t="s">
        <v>224</v>
      </c>
      <c r="O11" s="199"/>
      <c r="P11" s="147" t="s">
        <v>225</v>
      </c>
      <c r="Q11" s="148" t="s">
        <v>226</v>
      </c>
      <c r="R11" s="342">
        <f aca="true" t="shared" si="0" ref="R11:R22">SUM(K11*O11)</f>
        <v>0</v>
      </c>
      <c r="S11" s="342"/>
      <c r="T11" s="342"/>
      <c r="U11" s="342"/>
      <c r="V11" s="343"/>
      <c r="W11" s="149" t="s">
        <v>227</v>
      </c>
      <c r="X11" s="150"/>
    </row>
    <row r="12" spans="2:24" ht="18" customHeight="1">
      <c r="B12" s="127"/>
      <c r="C12" s="142">
        <v>3</v>
      </c>
      <c r="D12" s="143" t="s">
        <v>222</v>
      </c>
      <c r="E12" s="143"/>
      <c r="F12" s="143"/>
      <c r="G12" s="143"/>
      <c r="H12" s="143"/>
      <c r="I12" s="144"/>
      <c r="J12" s="145" t="s">
        <v>223</v>
      </c>
      <c r="K12" s="340">
        <v>1000</v>
      </c>
      <c r="L12" s="341"/>
      <c r="M12" s="341"/>
      <c r="N12" s="195" t="s">
        <v>224</v>
      </c>
      <c r="O12" s="178"/>
      <c r="P12" s="151" t="s">
        <v>225</v>
      </c>
      <c r="Q12" s="152" t="s">
        <v>226</v>
      </c>
      <c r="R12" s="371">
        <f t="shared" si="0"/>
        <v>0</v>
      </c>
      <c r="S12" s="371"/>
      <c r="T12" s="371"/>
      <c r="U12" s="371"/>
      <c r="V12" s="372"/>
      <c r="W12" s="149" t="s">
        <v>227</v>
      </c>
      <c r="X12" s="127"/>
    </row>
    <row r="13" spans="2:24" ht="18" customHeight="1">
      <c r="B13" s="127"/>
      <c r="C13" s="142">
        <v>4</v>
      </c>
      <c r="D13" s="143" t="s">
        <v>222</v>
      </c>
      <c r="E13" s="143"/>
      <c r="F13" s="143"/>
      <c r="G13" s="143"/>
      <c r="H13" s="143"/>
      <c r="I13" s="144"/>
      <c r="J13" s="145" t="s">
        <v>223</v>
      </c>
      <c r="K13" s="340">
        <v>1000</v>
      </c>
      <c r="L13" s="341"/>
      <c r="M13" s="341"/>
      <c r="N13" s="195" t="s">
        <v>224</v>
      </c>
      <c r="O13" s="201"/>
      <c r="P13" s="147" t="s">
        <v>225</v>
      </c>
      <c r="Q13" s="153" t="s">
        <v>226</v>
      </c>
      <c r="R13" s="342">
        <f t="shared" si="0"/>
        <v>0</v>
      </c>
      <c r="S13" s="342"/>
      <c r="T13" s="342"/>
      <c r="U13" s="342"/>
      <c r="V13" s="343"/>
      <c r="W13" s="149" t="s">
        <v>227</v>
      </c>
      <c r="X13" s="127"/>
    </row>
    <row r="14" spans="2:24" ht="18" customHeight="1">
      <c r="B14" s="127"/>
      <c r="C14" s="142">
        <v>5</v>
      </c>
      <c r="D14" s="143" t="s">
        <v>222</v>
      </c>
      <c r="E14" s="143"/>
      <c r="F14" s="143"/>
      <c r="G14" s="143"/>
      <c r="H14" s="143"/>
      <c r="I14" s="144"/>
      <c r="J14" s="145" t="s">
        <v>223</v>
      </c>
      <c r="K14" s="340">
        <v>1000</v>
      </c>
      <c r="L14" s="341"/>
      <c r="M14" s="341"/>
      <c r="N14" s="195" t="s">
        <v>224</v>
      </c>
      <c r="O14" s="199"/>
      <c r="P14" s="147" t="s">
        <v>225</v>
      </c>
      <c r="Q14" s="153" t="s">
        <v>226</v>
      </c>
      <c r="R14" s="342">
        <f t="shared" si="0"/>
        <v>0</v>
      </c>
      <c r="S14" s="342"/>
      <c r="T14" s="342"/>
      <c r="U14" s="342"/>
      <c r="V14" s="343"/>
      <c r="W14" s="149" t="s">
        <v>227</v>
      </c>
      <c r="X14" s="127"/>
    </row>
    <row r="15" spans="2:24" ht="18" customHeight="1" thickBot="1">
      <c r="B15" s="127"/>
      <c r="C15" s="154">
        <v>6</v>
      </c>
      <c r="D15" s="155" t="s">
        <v>222</v>
      </c>
      <c r="E15" s="155"/>
      <c r="F15" s="155"/>
      <c r="G15" s="155"/>
      <c r="H15" s="155"/>
      <c r="I15" s="156"/>
      <c r="J15" s="157" t="s">
        <v>223</v>
      </c>
      <c r="K15" s="355">
        <v>1000</v>
      </c>
      <c r="L15" s="356"/>
      <c r="M15" s="356"/>
      <c r="N15" s="158" t="s">
        <v>224</v>
      </c>
      <c r="O15" s="202"/>
      <c r="P15" s="174" t="s">
        <v>225</v>
      </c>
      <c r="Q15" s="160" t="s">
        <v>226</v>
      </c>
      <c r="R15" s="318">
        <f t="shared" si="0"/>
        <v>0</v>
      </c>
      <c r="S15" s="318"/>
      <c r="T15" s="318"/>
      <c r="U15" s="318"/>
      <c r="V15" s="319"/>
      <c r="W15" s="161" t="s">
        <v>227</v>
      </c>
      <c r="X15" s="127"/>
    </row>
    <row r="16" spans="2:24" ht="30.75" customHeight="1">
      <c r="B16" s="127"/>
      <c r="C16" s="134" t="s">
        <v>235</v>
      </c>
      <c r="D16" s="349" t="s">
        <v>234</v>
      </c>
      <c r="E16" s="349"/>
      <c r="F16" s="349"/>
      <c r="G16" s="349"/>
      <c r="H16" s="349"/>
      <c r="I16" s="350"/>
      <c r="J16" s="137" t="s">
        <v>223</v>
      </c>
      <c r="K16" s="351">
        <v>1000</v>
      </c>
      <c r="L16" s="352"/>
      <c r="M16" s="352"/>
      <c r="N16" s="138" t="s">
        <v>224</v>
      </c>
      <c r="O16" s="190"/>
      <c r="P16" s="139" t="s">
        <v>225</v>
      </c>
      <c r="Q16" s="140" t="s">
        <v>226</v>
      </c>
      <c r="R16" s="353">
        <f>SUM(K16*O16)</f>
        <v>0</v>
      </c>
      <c r="S16" s="353"/>
      <c r="T16" s="353"/>
      <c r="U16" s="353"/>
      <c r="V16" s="354"/>
      <c r="W16" s="141" t="s">
        <v>227</v>
      </c>
      <c r="X16" s="127"/>
    </row>
    <row r="17" spans="2:24" ht="18" customHeight="1">
      <c r="B17" s="127"/>
      <c r="C17" s="163">
        <v>1</v>
      </c>
      <c r="D17" s="184" t="s">
        <v>228</v>
      </c>
      <c r="E17" s="184"/>
      <c r="F17" s="184"/>
      <c r="G17" s="184"/>
      <c r="H17" s="184"/>
      <c r="I17" s="185"/>
      <c r="J17" s="186" t="s">
        <v>223</v>
      </c>
      <c r="K17" s="345">
        <v>1000</v>
      </c>
      <c r="L17" s="346"/>
      <c r="M17" s="346"/>
      <c r="N17" s="188" t="s">
        <v>224</v>
      </c>
      <c r="O17" s="178"/>
      <c r="P17" s="151" t="s">
        <v>225</v>
      </c>
      <c r="Q17" s="187" t="s">
        <v>226</v>
      </c>
      <c r="R17" s="369">
        <f t="shared" si="0"/>
        <v>0</v>
      </c>
      <c r="S17" s="369"/>
      <c r="T17" s="369"/>
      <c r="U17" s="369"/>
      <c r="V17" s="370"/>
      <c r="W17" s="167" t="s">
        <v>227</v>
      </c>
      <c r="X17" s="127"/>
    </row>
    <row r="18" spans="2:24" ht="18" customHeight="1">
      <c r="B18" s="127"/>
      <c r="C18" s="163">
        <v>2</v>
      </c>
      <c r="D18" s="143" t="s">
        <v>228</v>
      </c>
      <c r="E18" s="143"/>
      <c r="F18" s="143"/>
      <c r="G18" s="143"/>
      <c r="H18" s="143"/>
      <c r="I18" s="144"/>
      <c r="J18" s="145" t="s">
        <v>223</v>
      </c>
      <c r="K18" s="340">
        <v>1000</v>
      </c>
      <c r="L18" s="341"/>
      <c r="M18" s="341"/>
      <c r="N18" s="146" t="s">
        <v>224</v>
      </c>
      <c r="O18" s="199"/>
      <c r="P18" s="147" t="s">
        <v>225</v>
      </c>
      <c r="Q18" s="152" t="s">
        <v>226</v>
      </c>
      <c r="R18" s="347">
        <f t="shared" si="0"/>
        <v>0</v>
      </c>
      <c r="S18" s="347"/>
      <c r="T18" s="347"/>
      <c r="U18" s="347"/>
      <c r="V18" s="348"/>
      <c r="W18" s="149" t="s">
        <v>227</v>
      </c>
      <c r="X18" s="127"/>
    </row>
    <row r="19" spans="2:24" ht="18" customHeight="1">
      <c r="B19" s="127"/>
      <c r="C19" s="163">
        <v>3</v>
      </c>
      <c r="D19" s="143" t="s">
        <v>228</v>
      </c>
      <c r="E19" s="143"/>
      <c r="F19" s="143"/>
      <c r="G19" s="143"/>
      <c r="H19" s="143"/>
      <c r="I19" s="144"/>
      <c r="J19" s="145" t="s">
        <v>223</v>
      </c>
      <c r="K19" s="340">
        <v>1000</v>
      </c>
      <c r="L19" s="341"/>
      <c r="M19" s="341"/>
      <c r="N19" s="146" t="s">
        <v>224</v>
      </c>
      <c r="O19" s="199"/>
      <c r="P19" s="164" t="s">
        <v>225</v>
      </c>
      <c r="Q19" s="148" t="s">
        <v>226</v>
      </c>
      <c r="R19" s="342">
        <f t="shared" si="0"/>
        <v>0</v>
      </c>
      <c r="S19" s="342"/>
      <c r="T19" s="342"/>
      <c r="U19" s="342"/>
      <c r="V19" s="343"/>
      <c r="W19" s="149" t="s">
        <v>227</v>
      </c>
      <c r="X19" s="127"/>
    </row>
    <row r="20" spans="2:24" ht="18" customHeight="1">
      <c r="B20" s="127"/>
      <c r="C20" s="163">
        <v>4</v>
      </c>
      <c r="D20" s="143" t="s">
        <v>228</v>
      </c>
      <c r="E20" s="143"/>
      <c r="F20" s="143"/>
      <c r="G20" s="143"/>
      <c r="H20" s="143"/>
      <c r="I20" s="144"/>
      <c r="J20" s="145" t="s">
        <v>223</v>
      </c>
      <c r="K20" s="340">
        <v>1000</v>
      </c>
      <c r="L20" s="341"/>
      <c r="M20" s="341"/>
      <c r="N20" s="146" t="s">
        <v>224</v>
      </c>
      <c r="O20" s="203"/>
      <c r="P20" s="151" t="s">
        <v>225</v>
      </c>
      <c r="Q20" s="152" t="s">
        <v>226</v>
      </c>
      <c r="R20" s="342">
        <f t="shared" si="0"/>
        <v>0</v>
      </c>
      <c r="S20" s="342"/>
      <c r="T20" s="342"/>
      <c r="U20" s="342"/>
      <c r="V20" s="343"/>
      <c r="W20" s="149" t="s">
        <v>227</v>
      </c>
      <c r="X20" s="127"/>
    </row>
    <row r="21" spans="2:24" ht="18" customHeight="1">
      <c r="B21" s="127"/>
      <c r="C21" s="163">
        <v>5</v>
      </c>
      <c r="D21" s="143" t="s">
        <v>228</v>
      </c>
      <c r="E21" s="143"/>
      <c r="F21" s="143"/>
      <c r="G21" s="143"/>
      <c r="H21" s="143"/>
      <c r="I21" s="144"/>
      <c r="J21" s="145" t="s">
        <v>223</v>
      </c>
      <c r="K21" s="340">
        <v>1000</v>
      </c>
      <c r="L21" s="341"/>
      <c r="M21" s="341"/>
      <c r="N21" s="146" t="s">
        <v>224</v>
      </c>
      <c r="O21" s="178"/>
      <c r="P21" s="147" t="s">
        <v>225</v>
      </c>
      <c r="Q21" s="148" t="s">
        <v>226</v>
      </c>
      <c r="R21" s="342">
        <f t="shared" si="0"/>
        <v>0</v>
      </c>
      <c r="S21" s="342"/>
      <c r="T21" s="342"/>
      <c r="U21" s="342"/>
      <c r="V21" s="343"/>
      <c r="W21" s="149" t="s">
        <v>227</v>
      </c>
      <c r="X21" s="127"/>
    </row>
    <row r="22" spans="2:24" ht="18" customHeight="1" thickBot="1">
      <c r="B22" s="127"/>
      <c r="C22" s="165">
        <v>6</v>
      </c>
      <c r="D22" s="155" t="s">
        <v>228</v>
      </c>
      <c r="E22" s="155"/>
      <c r="F22" s="155"/>
      <c r="G22" s="155"/>
      <c r="H22" s="155"/>
      <c r="I22" s="156"/>
      <c r="J22" s="157" t="s">
        <v>223</v>
      </c>
      <c r="K22" s="360">
        <v>1000</v>
      </c>
      <c r="L22" s="361"/>
      <c r="M22" s="361"/>
      <c r="N22" s="158" t="s">
        <v>224</v>
      </c>
      <c r="O22" s="202"/>
      <c r="P22" s="159" t="s">
        <v>225</v>
      </c>
      <c r="Q22" s="160" t="s">
        <v>226</v>
      </c>
      <c r="R22" s="318">
        <f t="shared" si="0"/>
        <v>0</v>
      </c>
      <c r="S22" s="318"/>
      <c r="T22" s="318"/>
      <c r="U22" s="318"/>
      <c r="V22" s="319"/>
      <c r="W22" s="161" t="s">
        <v>227</v>
      </c>
      <c r="X22" s="127"/>
    </row>
    <row r="23" spans="2:24" ht="18" customHeight="1" thickBot="1">
      <c r="B23" s="127"/>
      <c r="C23" s="364" t="s">
        <v>229</v>
      </c>
      <c r="D23" s="365"/>
      <c r="E23" s="365"/>
      <c r="F23" s="365"/>
      <c r="G23" s="365"/>
      <c r="H23" s="365"/>
      <c r="I23" s="365"/>
      <c r="J23" s="366" t="s">
        <v>220</v>
      </c>
      <c r="K23" s="366"/>
      <c r="L23" s="366"/>
      <c r="M23" s="366"/>
      <c r="N23" s="366"/>
      <c r="O23" s="366"/>
      <c r="P23" s="366"/>
      <c r="Q23" s="366"/>
      <c r="R23" s="367" t="s">
        <v>221</v>
      </c>
      <c r="S23" s="367"/>
      <c r="T23" s="367"/>
      <c r="U23" s="367"/>
      <c r="V23" s="367"/>
      <c r="W23" s="368"/>
      <c r="X23" s="127"/>
    </row>
    <row r="24" spans="3:24" ht="18" customHeight="1">
      <c r="C24" s="134">
        <v>1</v>
      </c>
      <c r="D24" s="135" t="s">
        <v>230</v>
      </c>
      <c r="E24" s="135"/>
      <c r="F24" s="135"/>
      <c r="G24" s="135"/>
      <c r="H24" s="135"/>
      <c r="I24" s="136"/>
      <c r="J24" s="137" t="s">
        <v>223</v>
      </c>
      <c r="K24" s="362">
        <v>1000</v>
      </c>
      <c r="L24" s="363"/>
      <c r="M24" s="363"/>
      <c r="N24" s="138" t="s">
        <v>224</v>
      </c>
      <c r="O24" s="204"/>
      <c r="P24" s="162" t="s">
        <v>225</v>
      </c>
      <c r="Q24" s="166" t="s">
        <v>226</v>
      </c>
      <c r="R24" s="347">
        <f aca="true" t="shared" si="1" ref="R24:R35">SUM(K24*O24)</f>
        <v>0</v>
      </c>
      <c r="S24" s="347"/>
      <c r="T24" s="347"/>
      <c r="U24" s="347"/>
      <c r="V24" s="348"/>
      <c r="W24" s="167" t="s">
        <v>227</v>
      </c>
      <c r="X24" s="127"/>
    </row>
    <row r="25" spans="3:24" ht="18" customHeight="1">
      <c r="C25" s="142">
        <v>2</v>
      </c>
      <c r="D25" s="168" t="s">
        <v>230</v>
      </c>
      <c r="E25" s="169"/>
      <c r="F25" s="169"/>
      <c r="G25" s="169"/>
      <c r="H25" s="169"/>
      <c r="I25" s="144"/>
      <c r="J25" s="145" t="s">
        <v>223</v>
      </c>
      <c r="K25" s="340">
        <v>1000</v>
      </c>
      <c r="L25" s="341"/>
      <c r="M25" s="341"/>
      <c r="N25" s="146" t="s">
        <v>224</v>
      </c>
      <c r="O25" s="203"/>
      <c r="P25" s="170" t="s">
        <v>225</v>
      </c>
      <c r="Q25" s="153" t="s">
        <v>226</v>
      </c>
      <c r="R25" s="342">
        <f t="shared" si="1"/>
        <v>0</v>
      </c>
      <c r="S25" s="342"/>
      <c r="T25" s="342"/>
      <c r="U25" s="342"/>
      <c r="V25" s="343"/>
      <c r="W25" s="149" t="s">
        <v>227</v>
      </c>
      <c r="X25" s="127"/>
    </row>
    <row r="26" spans="3:24" ht="18" customHeight="1" thickBot="1">
      <c r="C26" s="163">
        <v>3</v>
      </c>
      <c r="D26" s="155" t="s">
        <v>230</v>
      </c>
      <c r="E26" s="169"/>
      <c r="F26" s="169"/>
      <c r="G26" s="169"/>
      <c r="H26" s="169"/>
      <c r="I26" s="144"/>
      <c r="J26" s="145" t="s">
        <v>223</v>
      </c>
      <c r="K26" s="340">
        <v>1000</v>
      </c>
      <c r="L26" s="341"/>
      <c r="M26" s="341"/>
      <c r="N26" s="146" t="s">
        <v>224</v>
      </c>
      <c r="O26" s="178"/>
      <c r="P26" s="147" t="s">
        <v>225</v>
      </c>
      <c r="Q26" s="148" t="s">
        <v>226</v>
      </c>
      <c r="R26" s="342">
        <f t="shared" si="1"/>
        <v>0</v>
      </c>
      <c r="S26" s="342"/>
      <c r="T26" s="342"/>
      <c r="U26" s="342"/>
      <c r="V26" s="343"/>
      <c r="W26" s="149" t="s">
        <v>227</v>
      </c>
      <c r="X26" s="127"/>
    </row>
    <row r="27" spans="3:24" ht="18" customHeight="1">
      <c r="C27" s="142">
        <v>4</v>
      </c>
      <c r="D27" s="171" t="s">
        <v>230</v>
      </c>
      <c r="E27" s="169"/>
      <c r="F27" s="169"/>
      <c r="G27" s="169"/>
      <c r="H27" s="169"/>
      <c r="I27" s="144"/>
      <c r="J27" s="145" t="s">
        <v>223</v>
      </c>
      <c r="K27" s="340">
        <v>1000</v>
      </c>
      <c r="L27" s="341"/>
      <c r="M27" s="341"/>
      <c r="N27" s="146" t="s">
        <v>224</v>
      </c>
      <c r="O27" s="203"/>
      <c r="P27" s="147" t="s">
        <v>225</v>
      </c>
      <c r="Q27" s="148" t="s">
        <v>226</v>
      </c>
      <c r="R27" s="342">
        <f t="shared" si="1"/>
        <v>0</v>
      </c>
      <c r="S27" s="342"/>
      <c r="T27" s="342"/>
      <c r="U27" s="342"/>
      <c r="V27" s="343"/>
      <c r="W27" s="149" t="s">
        <v>227</v>
      </c>
      <c r="X27" s="127"/>
    </row>
    <row r="28" spans="3:24" ht="18" customHeight="1">
      <c r="C28" s="163">
        <v>5</v>
      </c>
      <c r="D28" s="172" t="s">
        <v>230</v>
      </c>
      <c r="E28" s="169"/>
      <c r="F28" s="169"/>
      <c r="G28" s="169"/>
      <c r="H28" s="169"/>
      <c r="I28" s="144"/>
      <c r="J28" s="145" t="s">
        <v>223</v>
      </c>
      <c r="K28" s="340">
        <v>1000</v>
      </c>
      <c r="L28" s="341"/>
      <c r="M28" s="341"/>
      <c r="N28" s="146" t="s">
        <v>224</v>
      </c>
      <c r="O28" s="203"/>
      <c r="P28" s="147" t="s">
        <v>225</v>
      </c>
      <c r="Q28" s="148" t="s">
        <v>226</v>
      </c>
      <c r="R28" s="342">
        <f t="shared" si="1"/>
        <v>0</v>
      </c>
      <c r="S28" s="342"/>
      <c r="T28" s="342"/>
      <c r="U28" s="342"/>
      <c r="V28" s="343"/>
      <c r="W28" s="149" t="s">
        <v>227</v>
      </c>
      <c r="X28" s="150"/>
    </row>
    <row r="29" spans="3:24" ht="18" customHeight="1" thickBot="1">
      <c r="C29" s="165">
        <v>6</v>
      </c>
      <c r="D29" s="155" t="s">
        <v>230</v>
      </c>
      <c r="E29" s="173"/>
      <c r="F29" s="173"/>
      <c r="G29" s="173"/>
      <c r="H29" s="173"/>
      <c r="I29" s="156"/>
      <c r="J29" s="157" t="s">
        <v>223</v>
      </c>
      <c r="K29" s="360">
        <v>1000</v>
      </c>
      <c r="L29" s="361"/>
      <c r="M29" s="361"/>
      <c r="N29" s="158" t="s">
        <v>224</v>
      </c>
      <c r="O29" s="198"/>
      <c r="P29" s="174" t="s">
        <v>225</v>
      </c>
      <c r="Q29" s="160" t="s">
        <v>226</v>
      </c>
      <c r="R29" s="318">
        <f t="shared" si="1"/>
        <v>0</v>
      </c>
      <c r="S29" s="318"/>
      <c r="T29" s="318"/>
      <c r="U29" s="318"/>
      <c r="V29" s="319"/>
      <c r="W29" s="161" t="s">
        <v>227</v>
      </c>
      <c r="X29" s="150"/>
    </row>
    <row r="30" spans="3:24" ht="18" customHeight="1">
      <c r="C30" s="134">
        <v>1</v>
      </c>
      <c r="D30" s="175" t="s">
        <v>231</v>
      </c>
      <c r="E30" s="175"/>
      <c r="F30" s="175"/>
      <c r="G30" s="175"/>
      <c r="H30" s="175"/>
      <c r="I30" s="136"/>
      <c r="J30" s="137" t="s">
        <v>223</v>
      </c>
      <c r="K30" s="362">
        <v>1000</v>
      </c>
      <c r="L30" s="363"/>
      <c r="M30" s="363"/>
      <c r="N30" s="138" t="s">
        <v>224</v>
      </c>
      <c r="O30" s="205"/>
      <c r="P30" s="139" t="s">
        <v>225</v>
      </c>
      <c r="Q30" s="140" t="s">
        <v>226</v>
      </c>
      <c r="R30" s="347">
        <f t="shared" si="1"/>
        <v>0</v>
      </c>
      <c r="S30" s="347"/>
      <c r="T30" s="347"/>
      <c r="U30" s="347"/>
      <c r="V30" s="348"/>
      <c r="W30" s="141" t="s">
        <v>227</v>
      </c>
      <c r="X30" s="150"/>
    </row>
    <row r="31" spans="3:24" ht="18" customHeight="1">
      <c r="C31" s="176">
        <v>2</v>
      </c>
      <c r="D31" s="169" t="s">
        <v>231</v>
      </c>
      <c r="E31" s="169"/>
      <c r="F31" s="169"/>
      <c r="G31" s="169"/>
      <c r="H31" s="169"/>
      <c r="I31" s="144"/>
      <c r="J31" s="145" t="s">
        <v>223</v>
      </c>
      <c r="K31" s="340">
        <v>1000</v>
      </c>
      <c r="L31" s="341"/>
      <c r="M31" s="341"/>
      <c r="N31" s="146" t="s">
        <v>224</v>
      </c>
      <c r="O31" s="178"/>
      <c r="P31" s="147" t="s">
        <v>225</v>
      </c>
      <c r="Q31" s="148" t="s">
        <v>226</v>
      </c>
      <c r="R31" s="342">
        <f t="shared" si="1"/>
        <v>0</v>
      </c>
      <c r="S31" s="342"/>
      <c r="T31" s="342"/>
      <c r="U31" s="342"/>
      <c r="V31" s="343"/>
      <c r="W31" s="149" t="s">
        <v>227</v>
      </c>
      <c r="X31" s="150"/>
    </row>
    <row r="32" spans="3:24" ht="18" customHeight="1">
      <c r="C32" s="142">
        <v>3</v>
      </c>
      <c r="D32" s="169" t="s">
        <v>231</v>
      </c>
      <c r="E32" s="169"/>
      <c r="F32" s="169"/>
      <c r="G32" s="169"/>
      <c r="H32" s="169"/>
      <c r="I32" s="144"/>
      <c r="J32" s="145" t="s">
        <v>223</v>
      </c>
      <c r="K32" s="340">
        <v>1000</v>
      </c>
      <c r="L32" s="341"/>
      <c r="M32" s="341"/>
      <c r="N32" s="146" t="s">
        <v>224</v>
      </c>
      <c r="O32" s="203"/>
      <c r="P32" s="147" t="s">
        <v>225</v>
      </c>
      <c r="Q32" s="148" t="s">
        <v>226</v>
      </c>
      <c r="R32" s="342">
        <f t="shared" si="1"/>
        <v>0</v>
      </c>
      <c r="S32" s="342"/>
      <c r="T32" s="342"/>
      <c r="U32" s="342"/>
      <c r="V32" s="343"/>
      <c r="W32" s="149" t="s">
        <v>227</v>
      </c>
      <c r="X32" s="150"/>
    </row>
    <row r="33" spans="3:24" ht="18" customHeight="1">
      <c r="C33" s="142">
        <v>4</v>
      </c>
      <c r="D33" s="169" t="s">
        <v>231</v>
      </c>
      <c r="E33" s="169"/>
      <c r="F33" s="169"/>
      <c r="G33" s="169"/>
      <c r="H33" s="169"/>
      <c r="I33" s="144"/>
      <c r="J33" s="145" t="s">
        <v>223</v>
      </c>
      <c r="K33" s="340">
        <v>1000</v>
      </c>
      <c r="L33" s="341"/>
      <c r="M33" s="341"/>
      <c r="N33" s="146" t="s">
        <v>224</v>
      </c>
      <c r="O33" s="203"/>
      <c r="P33" s="147" t="s">
        <v>225</v>
      </c>
      <c r="Q33" s="148" t="s">
        <v>226</v>
      </c>
      <c r="R33" s="342">
        <f t="shared" si="1"/>
        <v>0</v>
      </c>
      <c r="S33" s="342"/>
      <c r="T33" s="342"/>
      <c r="U33" s="342"/>
      <c r="V33" s="343"/>
      <c r="W33" s="149" t="s">
        <v>227</v>
      </c>
      <c r="X33" s="150"/>
    </row>
    <row r="34" spans="3:24" ht="18" customHeight="1">
      <c r="C34" s="163">
        <v>5</v>
      </c>
      <c r="D34" s="169" t="s">
        <v>231</v>
      </c>
      <c r="E34" s="169"/>
      <c r="F34" s="169"/>
      <c r="G34" s="169"/>
      <c r="H34" s="169"/>
      <c r="I34" s="144"/>
      <c r="J34" s="145" t="s">
        <v>223</v>
      </c>
      <c r="K34" s="340">
        <v>1000</v>
      </c>
      <c r="L34" s="341"/>
      <c r="M34" s="341"/>
      <c r="N34" s="146" t="s">
        <v>224</v>
      </c>
      <c r="O34" s="203"/>
      <c r="P34" s="151" t="s">
        <v>225</v>
      </c>
      <c r="Q34" s="152" t="s">
        <v>226</v>
      </c>
      <c r="R34" s="342">
        <f t="shared" si="1"/>
        <v>0</v>
      </c>
      <c r="S34" s="342"/>
      <c r="T34" s="342"/>
      <c r="U34" s="342"/>
      <c r="V34" s="343"/>
      <c r="W34" s="149" t="s">
        <v>227</v>
      </c>
      <c r="X34" s="150"/>
    </row>
    <row r="35" spans="3:24" ht="18" customHeight="1" thickBot="1">
      <c r="C35" s="165">
        <v>6</v>
      </c>
      <c r="D35" s="173" t="s">
        <v>231</v>
      </c>
      <c r="E35" s="173"/>
      <c r="F35" s="173"/>
      <c r="G35" s="173"/>
      <c r="H35" s="173"/>
      <c r="I35" s="156"/>
      <c r="J35" s="157" t="s">
        <v>223</v>
      </c>
      <c r="K35" s="355">
        <v>1000</v>
      </c>
      <c r="L35" s="356"/>
      <c r="M35" s="356"/>
      <c r="N35" s="158" t="s">
        <v>224</v>
      </c>
      <c r="O35" s="206"/>
      <c r="P35" s="174" t="s">
        <v>225</v>
      </c>
      <c r="Q35" s="160" t="s">
        <v>226</v>
      </c>
      <c r="R35" s="318">
        <f t="shared" si="1"/>
        <v>0</v>
      </c>
      <c r="S35" s="318"/>
      <c r="T35" s="318"/>
      <c r="U35" s="318"/>
      <c r="V35" s="319"/>
      <c r="W35" s="161" t="s">
        <v>227</v>
      </c>
      <c r="X35" s="150"/>
    </row>
    <row r="36" spans="3:24" ht="18" customHeight="1">
      <c r="C36" s="331" t="s">
        <v>237</v>
      </c>
      <c r="D36" s="332"/>
      <c r="E36" s="332"/>
      <c r="F36" s="332"/>
      <c r="G36" s="332"/>
      <c r="H36" s="332"/>
      <c r="I36" s="333"/>
      <c r="J36" s="145" t="s">
        <v>223</v>
      </c>
      <c r="K36" s="340">
        <v>3000</v>
      </c>
      <c r="L36" s="341"/>
      <c r="M36" s="341"/>
      <c r="N36" s="146" t="s">
        <v>224</v>
      </c>
      <c r="O36" s="203"/>
      <c r="P36" s="147" t="s">
        <v>240</v>
      </c>
      <c r="Q36" s="148" t="s">
        <v>226</v>
      </c>
      <c r="R36" s="342">
        <f>SUM(K36*O36)</f>
        <v>0</v>
      </c>
      <c r="S36" s="342"/>
      <c r="T36" s="342"/>
      <c r="U36" s="342"/>
      <c r="V36" s="343"/>
      <c r="W36" s="149" t="s">
        <v>227</v>
      </c>
      <c r="X36" s="150"/>
    </row>
    <row r="37" spans="3:24" ht="18" customHeight="1">
      <c r="C37" s="334" t="s">
        <v>238</v>
      </c>
      <c r="D37" s="335"/>
      <c r="E37" s="335"/>
      <c r="F37" s="335"/>
      <c r="G37" s="335"/>
      <c r="H37" s="335"/>
      <c r="I37" s="336"/>
      <c r="J37" s="145" t="s">
        <v>223</v>
      </c>
      <c r="K37" s="340">
        <v>3000</v>
      </c>
      <c r="L37" s="341"/>
      <c r="M37" s="341"/>
      <c r="N37" s="146" t="s">
        <v>224</v>
      </c>
      <c r="O37" s="203"/>
      <c r="P37" s="147" t="s">
        <v>240</v>
      </c>
      <c r="Q37" s="148" t="s">
        <v>226</v>
      </c>
      <c r="R37" s="342">
        <f>SUM(K37*O37)</f>
        <v>0</v>
      </c>
      <c r="S37" s="342"/>
      <c r="T37" s="342"/>
      <c r="U37" s="342"/>
      <c r="V37" s="343"/>
      <c r="W37" s="149" t="s">
        <v>227</v>
      </c>
      <c r="X37" s="150"/>
    </row>
    <row r="38" spans="3:24" ht="18" customHeight="1" thickBot="1">
      <c r="C38" s="337" t="s">
        <v>239</v>
      </c>
      <c r="D38" s="338"/>
      <c r="E38" s="338"/>
      <c r="F38" s="338"/>
      <c r="G38" s="338"/>
      <c r="H38" s="338"/>
      <c r="I38" s="339"/>
      <c r="J38" s="157" t="s">
        <v>223</v>
      </c>
      <c r="K38" s="355">
        <v>3000</v>
      </c>
      <c r="L38" s="356"/>
      <c r="M38" s="356"/>
      <c r="N38" s="158" t="s">
        <v>224</v>
      </c>
      <c r="O38" s="206"/>
      <c r="P38" s="174" t="s">
        <v>240</v>
      </c>
      <c r="Q38" s="160" t="s">
        <v>226</v>
      </c>
      <c r="R38" s="318">
        <f>SUM(K38*O38)</f>
        <v>0</v>
      </c>
      <c r="S38" s="318"/>
      <c r="T38" s="318"/>
      <c r="U38" s="318"/>
      <c r="V38" s="319"/>
      <c r="W38" s="161" t="s">
        <v>227</v>
      </c>
      <c r="X38" s="150"/>
    </row>
    <row r="39" spans="3:24" ht="19.5" thickBot="1">
      <c r="C39" s="320" t="s">
        <v>232</v>
      </c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2"/>
      <c r="R39" s="357">
        <f>SUM(R24:V38,R9:V22)</f>
        <v>0</v>
      </c>
      <c r="S39" s="358"/>
      <c r="T39" s="358"/>
      <c r="U39" s="359"/>
      <c r="V39" s="359"/>
      <c r="W39" s="177" t="s">
        <v>227</v>
      </c>
      <c r="X39" s="150"/>
    </row>
    <row r="40" spans="2:24" ht="17.25">
      <c r="B40" s="344" t="s">
        <v>233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133"/>
    </row>
    <row r="41" spans="2:26" ht="24">
      <c r="B41" s="326" t="s">
        <v>241</v>
      </c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132"/>
      <c r="Z41" s="132"/>
    </row>
    <row r="42" spans="2:24" ht="21" customHeight="1">
      <c r="B42" s="317" t="s">
        <v>244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</row>
    <row r="43" spans="2:24" ht="21" customHeight="1">
      <c r="B43" s="317" t="s">
        <v>243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</row>
    <row r="44" spans="3:24" ht="17.25">
      <c r="C44" s="179"/>
      <c r="D44" s="133"/>
      <c r="E44" s="133"/>
      <c r="F44" s="133"/>
      <c r="G44" s="133"/>
      <c r="H44" s="133"/>
      <c r="I44" s="133"/>
      <c r="J44" s="133"/>
      <c r="K44" s="193"/>
      <c r="L44" s="193"/>
      <c r="M44" s="193"/>
      <c r="N44" s="133"/>
      <c r="O44" s="133"/>
      <c r="P44" s="180"/>
      <c r="Q44" s="133"/>
      <c r="R44" s="181"/>
      <c r="S44" s="133"/>
      <c r="T44" s="133"/>
      <c r="U44" s="133"/>
      <c r="V44" s="133"/>
      <c r="W44" s="133"/>
      <c r="X44" s="127"/>
    </row>
    <row r="45" spans="3:24" ht="17.25">
      <c r="C45" s="179"/>
      <c r="D45" s="133"/>
      <c r="E45" s="133"/>
      <c r="F45" s="133"/>
      <c r="G45" s="133"/>
      <c r="H45" s="133"/>
      <c r="I45" s="133"/>
      <c r="J45" s="133"/>
      <c r="K45" s="193"/>
      <c r="L45" s="193"/>
      <c r="M45" s="193"/>
      <c r="N45" s="133"/>
      <c r="O45" s="133"/>
      <c r="P45" s="180"/>
      <c r="Q45" s="133"/>
      <c r="R45" s="133"/>
      <c r="S45" s="133"/>
      <c r="T45" s="133"/>
      <c r="U45" s="133"/>
      <c r="V45" s="133"/>
      <c r="W45" s="133"/>
      <c r="X45" s="127"/>
    </row>
    <row r="46" spans="3:24" ht="17.25">
      <c r="C46" s="179"/>
      <c r="D46" s="133"/>
      <c r="E46" s="133"/>
      <c r="F46" s="133"/>
      <c r="G46" s="133"/>
      <c r="H46" s="133"/>
      <c r="I46" s="133"/>
      <c r="J46" s="133"/>
      <c r="K46" s="193"/>
      <c r="L46" s="193"/>
      <c r="M46" s="193"/>
      <c r="N46" s="133"/>
      <c r="O46" s="133"/>
      <c r="P46" s="180"/>
      <c r="Q46" s="133"/>
      <c r="R46" s="133"/>
      <c r="S46" s="133"/>
      <c r="T46" s="133"/>
      <c r="U46" s="133"/>
      <c r="V46" s="133"/>
      <c r="W46" s="133"/>
      <c r="X46" s="127"/>
    </row>
    <row r="47" spans="3:24" ht="17.25">
      <c r="C47" s="179"/>
      <c r="D47" s="133"/>
      <c r="E47" s="133"/>
      <c r="F47" s="133"/>
      <c r="G47" s="133"/>
      <c r="H47" s="133"/>
      <c r="I47" s="133"/>
      <c r="J47" s="133"/>
      <c r="K47" s="193"/>
      <c r="L47" s="193"/>
      <c r="M47" s="193"/>
      <c r="N47" s="133"/>
      <c r="O47" s="133"/>
      <c r="P47" s="180"/>
      <c r="Q47" s="133"/>
      <c r="R47" s="133"/>
      <c r="S47" s="133"/>
      <c r="T47" s="133"/>
      <c r="U47" s="133"/>
      <c r="V47" s="133"/>
      <c r="W47" s="133"/>
      <c r="X47" s="127"/>
    </row>
    <row r="48" spans="3:24" ht="17.25">
      <c r="C48" s="179"/>
      <c r="D48" s="133"/>
      <c r="E48" s="133"/>
      <c r="F48" s="133"/>
      <c r="G48" s="133"/>
      <c r="H48" s="133"/>
      <c r="I48" s="133"/>
      <c r="J48" s="133"/>
      <c r="K48" s="193"/>
      <c r="L48" s="193"/>
      <c r="M48" s="193"/>
      <c r="N48" s="133"/>
      <c r="O48" s="133"/>
      <c r="P48" s="180"/>
      <c r="Q48" s="133"/>
      <c r="R48" s="133"/>
      <c r="S48" s="133"/>
      <c r="T48" s="133"/>
      <c r="U48" s="133"/>
      <c r="V48" s="133"/>
      <c r="W48" s="133"/>
      <c r="X48" s="127"/>
    </row>
    <row r="49" spans="3:24" ht="17.25">
      <c r="C49" s="179"/>
      <c r="D49" s="133"/>
      <c r="E49" s="133"/>
      <c r="F49" s="133"/>
      <c r="G49" s="133"/>
      <c r="H49" s="133"/>
      <c r="I49" s="133"/>
      <c r="J49" s="133"/>
      <c r="K49" s="193"/>
      <c r="L49" s="193"/>
      <c r="M49" s="193"/>
      <c r="N49" s="133"/>
      <c r="O49" s="133"/>
      <c r="P49" s="180"/>
      <c r="Q49" s="133"/>
      <c r="R49" s="133"/>
      <c r="S49" s="133"/>
      <c r="T49" s="133"/>
      <c r="U49" s="133"/>
      <c r="V49" s="133"/>
      <c r="W49" s="133"/>
      <c r="X49" s="127"/>
    </row>
    <row r="50" spans="3:23" ht="17.25">
      <c r="C50" s="179"/>
      <c r="D50" s="133"/>
      <c r="E50" s="133"/>
      <c r="F50" s="133"/>
      <c r="G50" s="133"/>
      <c r="H50" s="133"/>
      <c r="I50" s="133"/>
      <c r="J50" s="133"/>
      <c r="K50" s="193"/>
      <c r="L50" s="193"/>
      <c r="M50" s="193"/>
      <c r="N50" s="133"/>
      <c r="O50" s="133"/>
      <c r="P50" s="180"/>
      <c r="Q50" s="133"/>
      <c r="R50" s="133"/>
      <c r="S50" s="133"/>
      <c r="T50" s="133"/>
      <c r="U50" s="133"/>
      <c r="V50" s="133"/>
      <c r="W50" s="133"/>
    </row>
    <row r="51" spans="3:23" ht="17.25">
      <c r="C51" s="179"/>
      <c r="D51" s="133"/>
      <c r="E51" s="133"/>
      <c r="F51" s="133"/>
      <c r="G51" s="133"/>
      <c r="H51" s="133"/>
      <c r="I51" s="133"/>
      <c r="J51" s="133"/>
      <c r="K51" s="193"/>
      <c r="L51" s="193"/>
      <c r="M51" s="193"/>
      <c r="N51" s="133"/>
      <c r="O51" s="133"/>
      <c r="P51" s="180"/>
      <c r="Q51" s="133"/>
      <c r="R51" s="133"/>
      <c r="S51" s="133"/>
      <c r="T51" s="133"/>
      <c r="U51" s="133"/>
      <c r="V51" s="133"/>
      <c r="W51" s="133"/>
    </row>
    <row r="52" spans="3:23" ht="17.25">
      <c r="C52" s="179"/>
      <c r="D52" s="133"/>
      <c r="E52" s="133"/>
      <c r="F52" s="133"/>
      <c r="G52" s="133"/>
      <c r="H52" s="133"/>
      <c r="I52" s="133"/>
      <c r="J52" s="133"/>
      <c r="K52" s="193"/>
      <c r="L52" s="193"/>
      <c r="M52" s="193"/>
      <c r="N52" s="133"/>
      <c r="O52" s="133"/>
      <c r="P52" s="180"/>
      <c r="Q52" s="133"/>
      <c r="R52" s="133"/>
      <c r="S52" s="133"/>
      <c r="T52" s="133"/>
      <c r="U52" s="133"/>
      <c r="V52" s="133"/>
      <c r="W52" s="133"/>
    </row>
    <row r="53" spans="3:23" ht="17.25">
      <c r="C53" s="179"/>
      <c r="D53" s="133"/>
      <c r="E53" s="133"/>
      <c r="F53" s="133"/>
      <c r="G53" s="133"/>
      <c r="H53" s="133"/>
      <c r="I53" s="133"/>
      <c r="J53" s="133"/>
      <c r="K53" s="193"/>
      <c r="L53" s="193"/>
      <c r="M53" s="193"/>
      <c r="N53" s="133"/>
      <c r="O53" s="133"/>
      <c r="P53" s="180"/>
      <c r="Q53" s="133"/>
      <c r="R53" s="133"/>
      <c r="S53" s="133"/>
      <c r="T53" s="133"/>
      <c r="U53" s="133"/>
      <c r="V53" s="133"/>
      <c r="W53" s="133"/>
    </row>
    <row r="54" spans="3:23" ht="17.25">
      <c r="C54" s="179"/>
      <c r="D54" s="133"/>
      <c r="E54" s="133"/>
      <c r="F54" s="133"/>
      <c r="G54" s="133"/>
      <c r="H54" s="133"/>
      <c r="I54" s="133"/>
      <c r="J54" s="133"/>
      <c r="K54" s="193"/>
      <c r="L54" s="193"/>
      <c r="M54" s="193"/>
      <c r="N54" s="133"/>
      <c r="O54" s="133"/>
      <c r="P54" s="180"/>
      <c r="Q54" s="133"/>
      <c r="R54" s="133"/>
      <c r="S54" s="133"/>
      <c r="T54" s="133"/>
      <c r="U54" s="133"/>
      <c r="V54" s="133"/>
      <c r="W54" s="133"/>
    </row>
    <row r="55" spans="3:23" ht="17.25">
      <c r="C55" s="179"/>
      <c r="D55" s="133"/>
      <c r="E55" s="133"/>
      <c r="F55" s="133"/>
      <c r="G55" s="133"/>
      <c r="H55" s="133"/>
      <c r="I55" s="133"/>
      <c r="J55" s="133"/>
      <c r="K55" s="193"/>
      <c r="L55" s="193"/>
      <c r="M55" s="193"/>
      <c r="N55" s="133"/>
      <c r="O55" s="133"/>
      <c r="P55" s="180"/>
      <c r="Q55" s="133"/>
      <c r="R55" s="133"/>
      <c r="S55" s="133"/>
      <c r="T55" s="133"/>
      <c r="U55" s="133"/>
      <c r="V55" s="133"/>
      <c r="W55" s="133"/>
    </row>
    <row r="56" spans="3:23" ht="17.25">
      <c r="C56" s="179"/>
      <c r="D56" s="133"/>
      <c r="E56" s="133"/>
      <c r="F56" s="133"/>
      <c r="G56" s="133"/>
      <c r="H56" s="133"/>
      <c r="I56" s="133"/>
      <c r="J56" s="133"/>
      <c r="K56" s="193"/>
      <c r="L56" s="193"/>
      <c r="M56" s="193"/>
      <c r="N56" s="133"/>
      <c r="O56" s="133"/>
      <c r="P56" s="180"/>
      <c r="Q56" s="133"/>
      <c r="R56" s="133"/>
      <c r="S56" s="133"/>
      <c r="T56" s="133"/>
      <c r="U56" s="133"/>
      <c r="V56" s="133"/>
      <c r="W56" s="133"/>
    </row>
    <row r="57" spans="3:23" ht="17.25">
      <c r="C57" s="179"/>
      <c r="D57" s="133"/>
      <c r="E57" s="133"/>
      <c r="F57" s="133"/>
      <c r="G57" s="133"/>
      <c r="H57" s="133"/>
      <c r="I57" s="133"/>
      <c r="J57" s="133"/>
      <c r="K57" s="193"/>
      <c r="L57" s="193"/>
      <c r="M57" s="193"/>
      <c r="N57" s="133"/>
      <c r="O57" s="133"/>
      <c r="P57" s="180"/>
      <c r="Q57" s="133"/>
      <c r="R57" s="133"/>
      <c r="S57" s="133"/>
      <c r="T57" s="133"/>
      <c r="U57" s="133"/>
      <c r="V57" s="133"/>
      <c r="W57" s="133"/>
    </row>
    <row r="58" spans="3:23" ht="17.25">
      <c r="C58" s="179"/>
      <c r="D58" s="133"/>
      <c r="E58" s="133"/>
      <c r="F58" s="133"/>
      <c r="G58" s="133"/>
      <c r="H58" s="133"/>
      <c r="I58" s="133"/>
      <c r="J58" s="133"/>
      <c r="K58" s="193"/>
      <c r="L58" s="193"/>
      <c r="M58" s="193"/>
      <c r="N58" s="133"/>
      <c r="O58" s="133"/>
      <c r="P58" s="180"/>
      <c r="Q58" s="133"/>
      <c r="R58" s="133"/>
      <c r="S58" s="133"/>
      <c r="T58" s="133"/>
      <c r="U58" s="133"/>
      <c r="V58" s="133"/>
      <c r="W58" s="133"/>
    </row>
    <row r="59" spans="3:23" ht="17.25">
      <c r="C59" s="179"/>
      <c r="D59" s="133"/>
      <c r="E59" s="133"/>
      <c r="F59" s="133"/>
      <c r="G59" s="133"/>
      <c r="H59" s="133"/>
      <c r="I59" s="133"/>
      <c r="J59" s="133"/>
      <c r="K59" s="193"/>
      <c r="L59" s="193"/>
      <c r="M59" s="193"/>
      <c r="N59" s="133"/>
      <c r="O59" s="133"/>
      <c r="P59" s="180"/>
      <c r="Q59" s="133"/>
      <c r="R59" s="133"/>
      <c r="S59" s="133"/>
      <c r="T59" s="133"/>
      <c r="U59" s="133"/>
      <c r="V59" s="133"/>
      <c r="W59" s="133"/>
    </row>
    <row r="60" spans="3:23" ht="17.25">
      <c r="C60" s="179"/>
      <c r="D60" s="133"/>
      <c r="E60" s="133"/>
      <c r="F60" s="133"/>
      <c r="G60" s="133"/>
      <c r="H60" s="133"/>
      <c r="I60" s="133"/>
      <c r="J60" s="133"/>
      <c r="K60" s="193"/>
      <c r="L60" s="193"/>
      <c r="M60" s="193"/>
      <c r="N60" s="133"/>
      <c r="O60" s="133"/>
      <c r="P60" s="180"/>
      <c r="Q60" s="133"/>
      <c r="R60" s="133"/>
      <c r="S60" s="133"/>
      <c r="T60" s="133"/>
      <c r="U60" s="133"/>
      <c r="V60" s="133"/>
      <c r="W60" s="133"/>
    </row>
    <row r="61" spans="3:23" ht="17.25">
      <c r="C61" s="179"/>
      <c r="D61" s="133"/>
      <c r="E61" s="133"/>
      <c r="F61" s="133"/>
      <c r="G61" s="133"/>
      <c r="H61" s="133"/>
      <c r="I61" s="133"/>
      <c r="J61" s="133"/>
      <c r="K61" s="193"/>
      <c r="L61" s="193"/>
      <c r="M61" s="193"/>
      <c r="N61" s="133"/>
      <c r="O61" s="133"/>
      <c r="P61" s="180"/>
      <c r="Q61" s="133"/>
      <c r="R61" s="133"/>
      <c r="S61" s="133"/>
      <c r="T61" s="133"/>
      <c r="U61" s="133"/>
      <c r="V61" s="133"/>
      <c r="W61" s="133"/>
    </row>
    <row r="62" spans="3:23" ht="17.25">
      <c r="C62" s="179"/>
      <c r="D62" s="133"/>
      <c r="E62" s="133"/>
      <c r="F62" s="133"/>
      <c r="G62" s="133"/>
      <c r="H62" s="133"/>
      <c r="I62" s="133"/>
      <c r="J62" s="133"/>
      <c r="K62" s="193"/>
      <c r="L62" s="193"/>
      <c r="M62" s="193"/>
      <c r="N62" s="133"/>
      <c r="O62" s="133"/>
      <c r="P62" s="180"/>
      <c r="Q62" s="133"/>
      <c r="R62" s="133"/>
      <c r="S62" s="133"/>
      <c r="T62" s="133"/>
      <c r="U62" s="133"/>
      <c r="V62" s="133"/>
      <c r="W62" s="133"/>
    </row>
    <row r="63" spans="3:23" ht="17.25">
      <c r="C63" s="182"/>
      <c r="D63" s="181"/>
      <c r="E63" s="181"/>
      <c r="F63" s="181"/>
      <c r="G63" s="181"/>
      <c r="H63" s="181"/>
      <c r="I63" s="181"/>
      <c r="J63" s="181"/>
      <c r="K63" s="194"/>
      <c r="L63" s="194"/>
      <c r="M63" s="194"/>
      <c r="N63" s="181"/>
      <c r="O63" s="181"/>
      <c r="P63" s="183"/>
      <c r="Q63" s="181"/>
      <c r="R63" s="133"/>
      <c r="S63" s="133"/>
      <c r="T63" s="133"/>
      <c r="U63" s="133"/>
      <c r="V63" s="133"/>
      <c r="W63" s="181"/>
    </row>
    <row r="64" spans="3:23" ht="17.25">
      <c r="C64" s="182"/>
      <c r="D64" s="181"/>
      <c r="E64" s="181"/>
      <c r="F64" s="181"/>
      <c r="G64" s="181"/>
      <c r="H64" s="181"/>
      <c r="I64" s="181"/>
      <c r="J64" s="181"/>
      <c r="K64" s="194"/>
      <c r="L64" s="194"/>
      <c r="M64" s="194"/>
      <c r="N64" s="181"/>
      <c r="O64" s="181"/>
      <c r="P64" s="183"/>
      <c r="Q64" s="181"/>
      <c r="R64" s="133"/>
      <c r="S64" s="133"/>
      <c r="T64" s="133"/>
      <c r="U64" s="133"/>
      <c r="V64" s="133"/>
      <c r="W64" s="181"/>
    </row>
  </sheetData>
  <sheetProtection/>
  <mergeCells count="83">
    <mergeCell ref="F4:J4"/>
    <mergeCell ref="F5:J5"/>
    <mergeCell ref="F6:J6"/>
    <mergeCell ref="C8:I8"/>
    <mergeCell ref="J8:Q8"/>
    <mergeCell ref="R8:W8"/>
    <mergeCell ref="K12:M12"/>
    <mergeCell ref="R12:V12"/>
    <mergeCell ref="K13:M13"/>
    <mergeCell ref="R13:V13"/>
    <mergeCell ref="K9:M9"/>
    <mergeCell ref="R9:V9"/>
    <mergeCell ref="K11:M11"/>
    <mergeCell ref="R11:V11"/>
    <mergeCell ref="K17:M17"/>
    <mergeCell ref="R17:V17"/>
    <mergeCell ref="K18:M18"/>
    <mergeCell ref="R18:V18"/>
    <mergeCell ref="K14:M14"/>
    <mergeCell ref="R14:V14"/>
    <mergeCell ref="K15:M15"/>
    <mergeCell ref="R15:V15"/>
    <mergeCell ref="K21:M21"/>
    <mergeCell ref="R21:V21"/>
    <mergeCell ref="K22:M22"/>
    <mergeCell ref="R22:V22"/>
    <mergeCell ref="K19:M19"/>
    <mergeCell ref="R19:V19"/>
    <mergeCell ref="K20:M20"/>
    <mergeCell ref="R20:V20"/>
    <mergeCell ref="K25:M25"/>
    <mergeCell ref="R25:V25"/>
    <mergeCell ref="K26:M26"/>
    <mergeCell ref="R26:V26"/>
    <mergeCell ref="C23:I23"/>
    <mergeCell ref="J23:Q23"/>
    <mergeCell ref="R23:W23"/>
    <mergeCell ref="K24:M24"/>
    <mergeCell ref="R24:V24"/>
    <mergeCell ref="K29:M29"/>
    <mergeCell ref="R29:V29"/>
    <mergeCell ref="K30:M30"/>
    <mergeCell ref="R30:V30"/>
    <mergeCell ref="K27:M27"/>
    <mergeCell ref="R27:V27"/>
    <mergeCell ref="K28:M28"/>
    <mergeCell ref="R28:V28"/>
    <mergeCell ref="K34:M34"/>
    <mergeCell ref="R34:V34"/>
    <mergeCell ref="K31:M31"/>
    <mergeCell ref="R31:V31"/>
    <mergeCell ref="K32:M32"/>
    <mergeCell ref="R32:V32"/>
    <mergeCell ref="D16:I16"/>
    <mergeCell ref="K16:M16"/>
    <mergeCell ref="R16:V16"/>
    <mergeCell ref="K35:M35"/>
    <mergeCell ref="R35:V35"/>
    <mergeCell ref="R39:V39"/>
    <mergeCell ref="R37:V37"/>
    <mergeCell ref="K38:M38"/>
    <mergeCell ref="K33:M33"/>
    <mergeCell ref="R33:V33"/>
    <mergeCell ref="C2:W2"/>
    <mergeCell ref="P7:W7"/>
    <mergeCell ref="C36:I36"/>
    <mergeCell ref="C37:I37"/>
    <mergeCell ref="C38:I38"/>
    <mergeCell ref="K36:M36"/>
    <mergeCell ref="R36:V36"/>
    <mergeCell ref="K37:M37"/>
    <mergeCell ref="K10:M10"/>
    <mergeCell ref="R10:V10"/>
    <mergeCell ref="B42:X42"/>
    <mergeCell ref="B43:X43"/>
    <mergeCell ref="R38:V38"/>
    <mergeCell ref="C39:Q39"/>
    <mergeCell ref="K4:U4"/>
    <mergeCell ref="K5:U5"/>
    <mergeCell ref="K6:U6"/>
    <mergeCell ref="B41:X41"/>
    <mergeCell ref="B40:W40"/>
    <mergeCell ref="D9:I9"/>
  </mergeCells>
  <printOptions/>
  <pageMargins left="0.5905511811023623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Yukihide Ida</dc:creator>
  <cp:keywords/>
  <dc:description/>
  <cp:lastModifiedBy>kyotoshikuren</cp:lastModifiedBy>
  <cp:lastPrinted>2017-10-11T19:36:47Z</cp:lastPrinted>
  <dcterms:created xsi:type="dcterms:W3CDTF">2001-05-20T00:49:33Z</dcterms:created>
  <dcterms:modified xsi:type="dcterms:W3CDTF">2017-10-12T04:54:00Z</dcterms:modified>
  <cp:category/>
  <cp:version/>
  <cp:contentType/>
  <cp:contentStatus/>
</cp:coreProperties>
</file>